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apandan Water Dist\Documents\FREEDOM OF INFORMATION (FOI)\FOI 2024\FOI 2024 REQUIREMENTS FOR PBB\"/>
    </mc:Choice>
  </mc:AlternateContent>
  <xr:revisionPtr revIDLastSave="0" documentId="13_ncr:1_{F3844C77-1C92-444D-92B2-57AA8C285B1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FOI Inventory" sheetId="1" r:id="rId1"/>
    <sheet name="FOI Registry_Template" sheetId="3" state="hidden" r:id="rId2"/>
    <sheet name="FOI Registry" sheetId="4" r:id="rId3"/>
    <sheet name="FOI Summary_Template" sheetId="5" state="hidden" r:id="rId4"/>
    <sheet name="FOI Summary_Sample" sheetId="6" r:id="rId5"/>
  </sheets>
  <calcPr calcId="191029"/>
  <extLst>
    <ext uri="GoogleSheetsCustomDataVersion2">
      <go:sheetsCustomData xmlns:go="http://customooxmlschemas.google.com/" r:id="rId10" roundtripDataChecksum="g8tbEQwY4fy1FrqVjkYWRk/2PCc0jPceZhNqP+4OxL8="/>
    </ext>
  </extLst>
</workbook>
</file>

<file path=xl/calcChain.xml><?xml version="1.0" encoding="utf-8"?>
<calcChain xmlns="http://schemas.openxmlformats.org/spreadsheetml/2006/main">
  <c r="R61" i="6" l="1"/>
  <c r="R69" i="6"/>
  <c r="R67" i="6"/>
  <c r="R65" i="6"/>
  <c r="R63" i="6"/>
  <c r="R60" i="6"/>
  <c r="R59" i="6"/>
  <c r="R57" i="6"/>
  <c r="R56" i="6"/>
  <c r="R55" i="6"/>
  <c r="R54" i="6"/>
  <c r="R53" i="6"/>
  <c r="R51" i="6"/>
  <c r="R49" i="6"/>
  <c r="R48" i="6"/>
  <c r="R47" i="6"/>
  <c r="R45" i="6"/>
  <c r="R43" i="6"/>
  <c r="R41" i="6"/>
  <c r="R39" i="6"/>
  <c r="R37" i="6"/>
  <c r="R36" i="6"/>
  <c r="R35" i="6"/>
  <c r="R33" i="6"/>
  <c r="R31" i="6"/>
  <c r="R29" i="6"/>
  <c r="R27" i="6"/>
  <c r="R26" i="6"/>
  <c r="R25" i="6"/>
  <c r="R23" i="6"/>
  <c r="R22" i="6"/>
  <c r="R21" i="6"/>
</calcChain>
</file>

<file path=xl/sharedStrings.xml><?xml version="1.0" encoding="utf-8"?>
<sst xmlns="http://schemas.openxmlformats.org/spreadsheetml/2006/main" count="2023" uniqueCount="357">
  <si>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</si>
  <si>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</si>
  <si>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</si>
  <si>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</si>
  <si>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</si>
  <si>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</si>
  <si>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</si>
  <si>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</si>
  <si>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</si>
  <si>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</si>
  <si>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</si>
  <si>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</si>
  <si>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</si>
  <si>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</si>
  <si>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</si>
  <si>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</si>
  <si>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</si>
  <si>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</si>
  <si>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</si>
  <si>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</si>
  <si>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</si>
  <si>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</si>
  <si>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</si>
  <si>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</si>
  <si>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</si>
  <si>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</si>
  <si>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</si>
  <si>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</si>
  <si>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</si>
  <si>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</si>
  <si>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</si>
  <si>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</si>
  <si>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</si>
  <si>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</si>
  <si>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</si>
  <si>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</si>
  <si>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</si>
  <si>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</si>
  <si>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</si>
  <si>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</si>
  <si>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</si>
  <si>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</si>
  <si>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</si>
  <si>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</si>
  <si>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</si>
  <si>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</si>
  <si>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</si>
  <si>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</si>
  <si>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</si>
  <si>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</si>
  <si>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</si>
  <si>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</si>
  <si>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</si>
  <si>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</si>
  <si>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</si>
  <si>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</si>
  <si>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</si>
  <si>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</si>
  <si>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</si>
  <si>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</si>
  <si>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</si>
  <si>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</si>
  <si>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</si>
  <si>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</si>
  <si>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</si>
  <si>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</si>
  <si>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</si>
  <si>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</si>
  <si>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</si>
  <si>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</si>
  <si>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</si>
  <si>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</si>
  <si>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</si>
  <si>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</si>
  <si>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</si>
  <si>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</si>
  <si>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</si>
  <si>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</si>
  <si>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</si>
  <si>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</si>
  <si>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</si>
  <si>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</si>
  <si>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NO</t>
  </si>
  <si>
    <t>Closed</t>
  </si>
  <si>
    <t>FREE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</si>
  <si>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</si>
  <si>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</si>
  <si>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</si>
  <si>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</si>
  <si>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</si>
  <si>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</si>
  <si>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</si>
  <si>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</si>
  <si>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</si>
  <si>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</si>
  <si>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</si>
  <si>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</si>
  <si>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</si>
  <si>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</si>
  <si>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</si>
  <si>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</si>
  <si>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</si>
  <si>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</si>
  <si>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</si>
  <si>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</si>
  <si>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</si>
  <si>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</si>
  <si>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</si>
  <si>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</si>
  <si>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</si>
  <si>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</si>
  <si>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</si>
  <si>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</si>
  <si>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</si>
  <si>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</si>
  <si>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</si>
  <si>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</si>
  <si>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</si>
  <si>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</si>
  <si>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</si>
  <si>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</si>
  <si>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</si>
  <si>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</si>
  <si>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</si>
  <si>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</si>
  <si>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</si>
  <si>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</si>
  <si>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</si>
  <si>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</si>
  <si>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</si>
  <si>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</si>
  <si>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</si>
  <si>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</si>
  <si>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</si>
  <si>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</si>
  <si>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</si>
  <si>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number of feedback survey questions)</t>
    </r>
  </si>
  <si>
    <t>N/A</t>
  </si>
  <si>
    <t>MAWADI</t>
  </si>
  <si>
    <t>Mapandan Water District</t>
  </si>
  <si>
    <t>Flushing Advisory</t>
  </si>
  <si>
    <t>Schedule of Flushing</t>
  </si>
  <si>
    <t>https://mawadi.gov.ph/wp-content/uploads/2020/09/meaning-of-Flushing.jpg</t>
  </si>
  <si>
    <t>Weekly</t>
  </si>
  <si>
    <t>Board Resoluton No. 06-03-2017</t>
  </si>
  <si>
    <t>A RESOLUTION APPROVING THE NEW SERVICE CONNECTION FEE OF MAPANDAN WATER DISTRICT</t>
  </si>
  <si>
    <t>http://mawadi.gov.ph/wp-content/uploads/resolution06032017.pdf</t>
  </si>
  <si>
    <t>-</t>
  </si>
  <si>
    <t>Board Resoluton No. 06-04-2017</t>
  </si>
  <si>
    <t>A RESOLUTION APPROVING THE AMENDMENTS IN PARAGRAPH 2 AND 7  OF THE GUIDELINES ON MAPANDAN WATER DISTRICT SERVICE CONNECTION APPLICATION (BOARD RESOLUTION NO. 04-01-2017)</t>
  </si>
  <si>
    <t>http://mawadi.gov.ph/wp-content/uploads/resolution06042017.pdf</t>
  </si>
  <si>
    <t>A RESOLUTION APPROVING THE AMENDMENTS IN PARAGRAPH 2 AND 7  OF THE GUIDELINES ON MAPANDAN WATER DISTRICT SERVICE CONNECTION APPLICATION (BOARD RESOLUTION NO. 04-01-2017</t>
  </si>
  <si>
    <t>http://mawadi.gov.ph/wp-content/uploads/ammendments-in-paragraph-24-guidelines-on-mawadi.pdf</t>
  </si>
  <si>
    <t>Board Resoluton No. 04-01-2017</t>
  </si>
  <si>
    <t>A RESOLUTION APPROVING THE GUIDELINES ON MAPANDAN WATER DISTRICT SERVICE CONNECTION APPLICATION</t>
  </si>
  <si>
    <t>http://mawadi.gov.ph/wp-content/uploads/Guidelines-on-MAWADI-service-connection-app.pdf</t>
  </si>
  <si>
    <t>Board Resoluton No. 03-02-2017</t>
  </si>
  <si>
    <t>A RESOLUTION APPROVING THE AMENDMENT IN PARAGRAPH 7 OF THE ONE METER, ONE HOUSEHOLD POLICY (BOARD RESOLUTION NO. 05-01-2015) FOR CONSUMERS OF MAPANDAN WATER DISTRICT</t>
  </si>
  <si>
    <t>http://mawadi.gov.ph/wp-content/uploads/Ammendment-in-paragraph-7.pdf</t>
  </si>
  <si>
    <t>Board Resoluton No.03-01-2017</t>
  </si>
  <si>
    <t>A RESOLUTION APPROVING THE POLICY ON SERVICE CONNECTION ACCOUNT WHOSE PROPERTY HAS BEEN SOLD OR FORECLOSED</t>
  </si>
  <si>
    <t>http://mawadi.gov.ph/wp-content/uploads/Service-Connection-foreclosed.pdf</t>
  </si>
  <si>
    <t>MAWADI Citizen's Charter</t>
  </si>
  <si>
    <t>It features the external and internal services of MAWADI as per ARTA MC No. 2019-002 in compliance with RA No. 11032 otherwise known as the Ease of Doing Business and Efficient Government Service Delivery Act of 2018</t>
  </si>
  <si>
    <t>https://mawadi.gov.ph/wp-content/uploads/2022/03/MAWADI-Citizens-Charter-Handbook-2021-1st-edition.pdf</t>
  </si>
  <si>
    <t>https://mawadi.gov.ph/?cat=5</t>
  </si>
  <si>
    <t>Announcement</t>
  </si>
  <si>
    <t>Advisory on water interruption due to emergency repair, installation of gate valve, interconnection</t>
  </si>
  <si>
    <t>https://mawadi.gov.ph/?cat=19</t>
  </si>
  <si>
    <t>Update on One Meter, One Household Policy</t>
  </si>
  <si>
    <t>Board Resolution No. 04-01-2018, A Resolution Approving the Update on the One Meter One Household Policy of Mapandan Water District</t>
  </si>
  <si>
    <t>http://mawadi.gov.ph/?p=338</t>
  </si>
  <si>
    <t>Amendment on Policy on Illegal Tapping</t>
  </si>
  <si>
    <t>Board Resolution No. 04-02-2018, A Resolution Approving the Amendment on the Policy on Illegal Tapping of Mapandan Water District</t>
  </si>
  <si>
    <t>http://mawadi.gov.ph/?p=341</t>
  </si>
  <si>
    <t>Billing Advisory</t>
  </si>
  <si>
    <t>Schedule of of Monthly Billing</t>
  </si>
  <si>
    <t>http://mawadi.gov.ph/?p=421</t>
  </si>
  <si>
    <t>Monthly</t>
  </si>
  <si>
    <t>MAWADI-2018-09-005</t>
  </si>
  <si>
    <t>2018-09-12</t>
  </si>
  <si>
    <t>Number of Service Connections at Brgy. Coral and Data on Source</t>
  </si>
  <si>
    <t>MAWADI-2018-09-004</t>
  </si>
  <si>
    <t>2018-09-05</t>
  </si>
  <si>
    <t>No. of Household w/ Service Connections</t>
  </si>
  <si>
    <t>MAWADI-2018-08-003</t>
  </si>
  <si>
    <t>2018-08-31</t>
  </si>
  <si>
    <t>Number of Houses with Service Connections</t>
  </si>
  <si>
    <t>MAWADI-2018-08-002</t>
  </si>
  <si>
    <t>2018-08-30</t>
  </si>
  <si>
    <t>No. of Houses w/ Water Meters</t>
  </si>
  <si>
    <t>MAWADI-2018-08-001</t>
  </si>
  <si>
    <t>2018-08-29</t>
  </si>
  <si>
    <t>Water Supply System by Type &amp; Number of Household Population Served/Local Waterworks System by Type &amp; Number of Consumers/MAWADI Source</t>
  </si>
  <si>
    <t>MAWADI-2018-11-007</t>
  </si>
  <si>
    <t>2018-11-19</t>
  </si>
  <si>
    <t>List of Consumers as of January 2018 to present</t>
  </si>
  <si>
    <t>2018-11-20</t>
  </si>
  <si>
    <t>MAWADI-2018-10-006</t>
  </si>
  <si>
    <t>2018-10-01</t>
  </si>
  <si>
    <t>Water Consumption Quarterly Report</t>
  </si>
  <si>
    <t>2018-10-04</t>
  </si>
  <si>
    <t>MAWADI-2019-02-003</t>
  </si>
  <si>
    <t>2019-02-14</t>
  </si>
  <si>
    <t>Bacte Test Results (November &amp; december 2018; January 2019)</t>
  </si>
  <si>
    <t>MAWADI-2019-01-002E</t>
  </si>
  <si>
    <t>2019-01-11</t>
  </si>
  <si>
    <t>Updated Statistics for CY 2018 and Copy of Accomplishment Report 2018</t>
  </si>
  <si>
    <t>2019-01-16</t>
  </si>
  <si>
    <t>MAWADI-2019-01-001</t>
  </si>
  <si>
    <t>2019-01-04</t>
  </si>
  <si>
    <t>Water Consumption for 4th Quarter 2018</t>
  </si>
  <si>
    <t>MAWADI-2019-04-004</t>
  </si>
  <si>
    <t>2019-04-02</t>
  </si>
  <si>
    <t>Water Consumption 1st Quarter 2019</t>
  </si>
  <si>
    <t>2019-04-03</t>
  </si>
  <si>
    <t>MAWADI-2019-07-006E</t>
  </si>
  <si>
    <t>2019-07-19</t>
  </si>
  <si>
    <t>Deepwell Data and Locations</t>
  </si>
  <si>
    <t>2019-07-22</t>
  </si>
  <si>
    <t>MAWADI-2019-07-005</t>
  </si>
  <si>
    <t>2019-07-02</t>
  </si>
  <si>
    <t>Water Consumption 2nd Quarter 2019</t>
  </si>
  <si>
    <t>MAWADI-2019-12-008</t>
  </si>
  <si>
    <t>2019-12-09</t>
  </si>
  <si>
    <t>List of Consumers as of January 2019 to present</t>
  </si>
  <si>
    <t>MAWADI-2019-10-007</t>
  </si>
  <si>
    <t>2019-10-07</t>
  </si>
  <si>
    <t>Water Consumption 3rd Quarter 2019</t>
  </si>
  <si>
    <t>MAWADI-2020-2-001</t>
  </si>
  <si>
    <t>2020-02-13</t>
  </si>
  <si>
    <t>Bacteriological Test Result (Summary of January 2020)</t>
  </si>
  <si>
    <t>2020-02-17</t>
  </si>
  <si>
    <t>MAWADI-2020-01-001</t>
  </si>
  <si>
    <t>2020-01-06</t>
  </si>
  <si>
    <t>Water Consumption 4th Quarter 2019</t>
  </si>
  <si>
    <t>2019-10-09</t>
  </si>
  <si>
    <t>MAWADI-2020-04-001E</t>
  </si>
  <si>
    <t>2020-04-06</t>
  </si>
  <si>
    <t>Water Consumption 1st Quarter 2020</t>
  </si>
  <si>
    <t>MAWADI-2020-07-001</t>
  </si>
  <si>
    <t>2020-07-06</t>
  </si>
  <si>
    <t>Water Consumption 2nd Quarter 2020</t>
  </si>
  <si>
    <t>MAWADI-952705386301</t>
  </si>
  <si>
    <t>2020-12-09</t>
  </si>
  <si>
    <t>MAWADI Pipe Line Map</t>
  </si>
  <si>
    <t>MAWADI-2020-12-001</t>
  </si>
  <si>
    <t>2020-12-02</t>
  </si>
  <si>
    <t>2019 Local Waterworks System by Type &amp; Number of Consumers and Average Water Consumption</t>
  </si>
  <si>
    <t>MAWADI-2020-10-001</t>
  </si>
  <si>
    <t>2020-10-02</t>
  </si>
  <si>
    <t>Water Consumption 3rd Quarter 2020</t>
  </si>
  <si>
    <t>MAWADI-2021-01-001</t>
  </si>
  <si>
    <t>2021-01-05</t>
  </si>
  <si>
    <t>Water Consumption 4th Quarter 2020</t>
  </si>
  <si>
    <t>MAWADI-2021-04-001</t>
  </si>
  <si>
    <t>2021-04-08</t>
  </si>
  <si>
    <t>Water Consumption 1st Quarter 2021</t>
  </si>
  <si>
    <t>MAWADI-2021-07-001</t>
  </si>
  <si>
    <t>2021-07-05</t>
  </si>
  <si>
    <t>Water Consumption 2nd Quarter 2021</t>
  </si>
  <si>
    <t>MAWADI-2021-10-001</t>
  </si>
  <si>
    <t>2021-10-04</t>
  </si>
  <si>
    <t>Water Consumption 3rd Quarter 2021</t>
  </si>
  <si>
    <t>2022-Q1</t>
  </si>
  <si>
    <t>MAWADI-2022-01-001</t>
  </si>
  <si>
    <t>2022-01-03</t>
  </si>
  <si>
    <t>Water Consumption 4th Quarter 2021</t>
  </si>
  <si>
    <t>2022-Q2</t>
  </si>
  <si>
    <t>MAWADI-2022-04-001</t>
  </si>
  <si>
    <t>2022-04-01</t>
  </si>
  <si>
    <t>Water Consumption 1st Quarter 2022</t>
  </si>
  <si>
    <t>MAWADI-285405367113</t>
  </si>
  <si>
    <t>2022-04-08</t>
  </si>
  <si>
    <t>Cost of Water per Cubic Meter (December 2021)</t>
  </si>
  <si>
    <t>MAWADI-125863371717</t>
  </si>
  <si>
    <t>Number of Subcribers per Barangay and Average Hours of Utility Services per dy at Central Business District (Poblacion)</t>
  </si>
  <si>
    <t>2022-Q3</t>
  </si>
  <si>
    <t>MAWADI-2022-07-001</t>
  </si>
  <si>
    <t>2022-07-01</t>
  </si>
  <si>
    <t>Water Consumption 2nd Quarter 2022</t>
  </si>
  <si>
    <t>2022-Q4</t>
  </si>
  <si>
    <t>MAWADI-2022-10-001</t>
  </si>
  <si>
    <t>2022-10-04</t>
  </si>
  <si>
    <t>Water Consumption 3rd Quarter 2022</t>
  </si>
  <si>
    <t>2023-Q1</t>
  </si>
  <si>
    <t>MAWADI-2023-01-001</t>
  </si>
  <si>
    <t>2023-01-04</t>
  </si>
  <si>
    <t>Water Consumption 4th Quarter 2022</t>
  </si>
  <si>
    <t>MAWADI-677645670606</t>
  </si>
  <si>
    <t>2023-03-14</t>
  </si>
  <si>
    <t>Hello. I'm Royal family Justice at Lurd empperaon puoi King Edward henry Rabe.malacañang palace.king</t>
  </si>
  <si>
    <t>Denied</t>
  </si>
  <si>
    <t>2023-04-17</t>
  </si>
  <si>
    <t>2023-Q2</t>
  </si>
  <si>
    <t>MAWADI-2023-04-001</t>
  </si>
  <si>
    <t>2023-04-04</t>
  </si>
  <si>
    <t>Water Consumption 1st Quarter 2023</t>
  </si>
  <si>
    <t>MAWADI-125095261131</t>
  </si>
  <si>
    <t>Cost of Water per Cubic Meter &amp; Average Hours of Water Services per Day at Central Business District</t>
  </si>
  <si>
    <t>MAWADI-732538126603</t>
  </si>
  <si>
    <t>2023-04-20</t>
  </si>
  <si>
    <t>Number of household/concessionaires per barangay using Mapandan Water District's water service</t>
  </si>
  <si>
    <t>MAWADI-869159923441</t>
  </si>
  <si>
    <t>2023-05-25</t>
  </si>
  <si>
    <t>Data on Water District for the Compilation of Provincial Product Account</t>
  </si>
  <si>
    <t>2023-05-29</t>
  </si>
  <si>
    <t>MAWADI-170400667609</t>
  </si>
  <si>
    <t>2023-06-01</t>
  </si>
  <si>
    <t>House of Representatives chairman on the Board Edward Henry Pacayra Rabe Republic of the Philippines</t>
  </si>
  <si>
    <t>2023-Q3</t>
  </si>
  <si>
    <t>MAWADI-2023-07-001</t>
  </si>
  <si>
    <t>2022-07-03</t>
  </si>
  <si>
    <t>Water Consumption 2nd Quarter 2023</t>
  </si>
  <si>
    <t>2023-07-03</t>
  </si>
  <si>
    <t>MAWADI-175452157831</t>
  </si>
  <si>
    <t>2022-08-08</t>
  </si>
  <si>
    <t>Request for the No. of Employees who are Licensed Health Professionals Working in your Agency/Office</t>
  </si>
  <si>
    <t>2023-08-08</t>
  </si>
  <si>
    <t>2023-Q4</t>
  </si>
  <si>
    <t>MAWADI-2023-10-001</t>
  </si>
  <si>
    <t>2022-10-03</t>
  </si>
  <si>
    <t>Water Consumption 3rd Quarter 2023</t>
  </si>
  <si>
    <t>2023-10-03</t>
  </si>
  <si>
    <t>MAWADI-041862987304</t>
  </si>
  <si>
    <t>2023-10-11</t>
  </si>
  <si>
    <t>Data of Animal Bite Patients in a year 2020-2023 in Margosatubig Regional Hospital</t>
  </si>
  <si>
    <t>MAWADI-605577847829</t>
  </si>
  <si>
    <t>2023-10-23</t>
  </si>
  <si>
    <t>Republic of the fhilippinas</t>
  </si>
  <si>
    <t>MAWADI-888511595309</t>
  </si>
  <si>
    <t>2023-11-25</t>
  </si>
  <si>
    <t xml:space="preserve">Data on Key Performance Indicators </t>
  </si>
  <si>
    <t>ONGOING</t>
  </si>
  <si>
    <t>MAWADI-2023-12-001</t>
  </si>
  <si>
    <t>2023-12-04</t>
  </si>
  <si>
    <t>Total Number of Constituents Subscribe to the Water Distribution per Barangay as of January 2023 to Present</t>
  </si>
  <si>
    <t>2024-Q1</t>
  </si>
  <si>
    <t>MAWADI-2024-01-001</t>
  </si>
  <si>
    <t>2024-01-04</t>
  </si>
  <si>
    <t>Water Consumption 4th Quarter 2023</t>
  </si>
  <si>
    <t>2024-Q2</t>
  </si>
  <si>
    <t>MAWADI-2024-04-001</t>
  </si>
  <si>
    <t>Water Potability Test from Aug 2023 to Present</t>
  </si>
  <si>
    <t>Stronly Agree</t>
  </si>
  <si>
    <t>2024-Q3</t>
  </si>
  <si>
    <t>2024-Q4</t>
  </si>
  <si>
    <t>MAWADI-2024-04-002</t>
  </si>
  <si>
    <t>2024-04-04</t>
  </si>
  <si>
    <t>Water Consumption 1st Quarter 2024</t>
  </si>
  <si>
    <t>Water Consumption 2nd Quarter 2024</t>
  </si>
  <si>
    <t>Water Consumption 3rd Quarter 2024</t>
  </si>
  <si>
    <t>2024-07-10</t>
  </si>
  <si>
    <t>MAWADI-2024-07-001</t>
  </si>
  <si>
    <t>MAWADI-2024-10-001</t>
  </si>
  <si>
    <t>2024-10-04</t>
  </si>
  <si>
    <t>LWD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</si>
</sst>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yyyy&quot;-&quot;mm&quot;-&quot;dd"/>
    <numFmt numFmtId="165" formatCode="yyyy/mm/dd"/>
    <numFmt numFmtId="166" formatCode="yyyy/m/d"/>
    <numFmt numFmtId="167" formatCode="&quot;$&quot;#,##0.00"/>
  </numFmts>
  <fonts count="29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</font>
    <font>
      <i/>
      <sz val="10"/>
      <color rgb="FF000000"/>
      <name val="Arial"/>
    </font>
    <font>
      <i/>
      <sz val="10"/>
      <color theme="1"/>
      <name val="Arial"/>
    </font>
    <font>
      <i/>
      <sz val="10"/>
      <color rgb="FF000000"/>
      <name val="Arial"/>
    </font>
    <font>
      <i/>
      <sz val="10"/>
      <color theme="1"/>
      <name val="Open Sans"/>
    </font>
    <font>
      <sz val="10"/>
      <color theme="1"/>
      <name val="Arial"/>
    </font>
    <font>
      <sz val="10"/>
      <color rgb="FF3A99D8"/>
      <name val="Open Sans"/>
    </font>
    <font>
      <sz val="10"/>
      <color rgb="FFE54D42"/>
      <name val="Open Sans"/>
    </font>
    <font>
      <sz val="10"/>
      <color rgb="FF6DBC61"/>
      <name val="Open Sans"/>
    </font>
    <font>
      <sz val="10"/>
      <color rgb="FFDEA110"/>
      <name val="Open Sans"/>
    </font>
    <font>
      <sz val="10"/>
      <color rgb="FF6AA84F"/>
      <name val="Open Sans"/>
    </font>
    <font>
      <b/>
      <sz val="9"/>
      <color theme="1"/>
      <name val="Arial"/>
    </font>
    <font>
      <i/>
      <sz val="10"/>
      <color theme="1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&quot;Open Sans&quot;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43" fontId="21" fillId="0" borderId="0" applyFont="0" applyFill="0" applyBorder="0" applyAlignment="0" applyProtection="0"/>
  </cellStyleXfs>
  <cellXfs count="1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8" fillId="5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7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3" fontId="10" fillId="4" borderId="0" xfId="0" applyNumberFormat="1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4" fontId="10" fillId="4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0" fontId="16" fillId="6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top" wrapText="1"/>
    </xf>
    <xf numFmtId="0" fontId="10" fillId="0" borderId="0" xfId="0" applyFont="1"/>
    <xf numFmtId="2" fontId="10" fillId="0" borderId="0" xfId="0" applyNumberFormat="1" applyFont="1" applyAlignment="1">
      <alignment horizontal="center" vertical="top" wrapText="1"/>
    </xf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vertical="top" wrapText="1"/>
    </xf>
    <xf numFmtId="0" fontId="16" fillId="6" borderId="0" xfId="0" applyFont="1" applyFill="1" applyAlignment="1">
      <alignment wrapText="1"/>
    </xf>
    <xf numFmtId="0" fontId="16" fillId="8" borderId="0" xfId="0" applyFont="1" applyFill="1" applyAlignment="1">
      <alignment wrapText="1"/>
    </xf>
    <xf numFmtId="0" fontId="17" fillId="6" borderId="0" xfId="0" applyFont="1" applyFill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20" fillId="0" borderId="3" xfId="1" applyBorder="1" applyAlignment="1">
      <alignment vertical="top" wrapText="1"/>
    </xf>
    <xf numFmtId="0" fontId="23" fillId="0" borderId="4" xfId="0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/>
    </xf>
    <xf numFmtId="0" fontId="24" fillId="0" borderId="5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166" fontId="23" fillId="0" borderId="1" xfId="0" applyNumberFormat="1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vertical="top" wrapText="1"/>
    </xf>
    <xf numFmtId="166" fontId="23" fillId="0" borderId="1" xfId="0" applyNumberFormat="1" applyFont="1" applyBorder="1" applyAlignment="1">
      <alignment horizontal="center" vertical="top"/>
    </xf>
    <xf numFmtId="0" fontId="20" fillId="0" borderId="6" xfId="1" applyBorder="1" applyAlignment="1">
      <alignment horizontal="left" vertical="top" wrapText="1"/>
    </xf>
    <xf numFmtId="0" fontId="20" fillId="0" borderId="3" xfId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0" fillId="0" borderId="7" xfId="1" applyBorder="1" applyAlignment="1">
      <alignment horizontal="left" vertical="top" wrapText="1"/>
    </xf>
    <xf numFmtId="43" fontId="22" fillId="0" borderId="1" xfId="2" applyFont="1" applyBorder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27" fillId="4" borderId="0" xfId="0" applyFont="1" applyFill="1" applyAlignment="1">
      <alignment vertical="center" wrapText="1"/>
    </xf>
    <xf numFmtId="0" fontId="25" fillId="4" borderId="0" xfId="0" applyFont="1" applyFill="1" applyAlignment="1">
      <alignment vertical="center"/>
    </xf>
    <xf numFmtId="0" fontId="25" fillId="0" borderId="0" xfId="0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7" fillId="4" borderId="0" xfId="0" applyFont="1" applyFill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left"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 vertical="top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164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center" vertical="top" wrapText="1"/>
    </xf>
    <xf numFmtId="2" fontId="26" fillId="0" borderId="0" xfId="0" applyNumberFormat="1" applyFont="1" applyAlignment="1">
      <alignment horizontal="center" vertical="top" wrapText="1"/>
    </xf>
    <xf numFmtId="0" fontId="26" fillId="6" borderId="0" xfId="0" applyFont="1" applyFill="1" applyAlignment="1">
      <alignment horizontal="center" wrapText="1"/>
    </xf>
    <xf numFmtId="0" fontId="26" fillId="6" borderId="0" xfId="0" applyFont="1" applyFill="1" applyAlignment="1">
      <alignment horizontal="center" vertical="top" wrapText="1"/>
    </xf>
    <xf numFmtId="2" fontId="25" fillId="0" borderId="0" xfId="0" applyNumberFormat="1" applyFont="1" applyAlignment="1">
      <alignment horizontal="center" vertical="top" wrapText="1"/>
    </xf>
    <xf numFmtId="0" fontId="5" fillId="5" borderId="0" xfId="0" applyFont="1" applyFill="1" applyAlignment="1">
      <alignment horizontal="center" vertical="center" wrapText="1"/>
    </xf>
    <xf numFmtId="0" fontId="0" fillId="0" borderId="0" xfId="0"/>
    <xf numFmtId="0" fontId="16" fillId="6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wrapText="1"/>
    </xf>
    <xf numFmtId="0" fontId="16" fillId="8" borderId="0" xfId="0" applyFont="1" applyFill="1" applyAlignment="1">
      <alignment horizontal="center" wrapText="1"/>
    </xf>
    <xf numFmtId="0" fontId="16" fillId="2" borderId="0" xfId="0" applyFont="1" applyFill="1" applyAlignment="1">
      <alignment wrapText="1"/>
    </xf>
    <xf numFmtId="0" fontId="16" fillId="6" borderId="0" xfId="0" applyFont="1" applyFill="1" applyAlignment="1">
      <alignment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wadi.gov.ph/wp-content/uploads/2020/09/meaning-of-Flushing.jpg" TargetMode="External"/><Relationship Id="rId3" Type="http://schemas.openxmlformats.org/officeDocument/2006/relationships/hyperlink" Target="http://mawadi.gov.ph/wp-content/uploads/Service-Connection-foreclosed.pdf" TargetMode="External"/><Relationship Id="rId7" Type="http://schemas.openxmlformats.org/officeDocument/2006/relationships/hyperlink" Target="http://mawadi.gov.ph/?p=421" TargetMode="External"/><Relationship Id="rId2" Type="http://schemas.openxmlformats.org/officeDocument/2006/relationships/hyperlink" Target="http://mawadi.gov.ph/wp-content/uploads/resolution06042017.pdf" TargetMode="External"/><Relationship Id="rId1" Type="http://schemas.openxmlformats.org/officeDocument/2006/relationships/hyperlink" Target="http://mawadi.gov.ph/wp-content/uploads/resolution06032017.pdf" TargetMode="External"/><Relationship Id="rId6" Type="http://schemas.openxmlformats.org/officeDocument/2006/relationships/hyperlink" Target="http://mawadi.gov.ph/wp-content/uploads/Guidelines-on-MAWADI-service-connection-app.pdf" TargetMode="External"/><Relationship Id="rId5" Type="http://schemas.openxmlformats.org/officeDocument/2006/relationships/hyperlink" Target="http://mawadi.gov.ph/wp-content/uploads/ammendments-in-paragraph-24-guidelines-on-mawadi.pdf" TargetMode="External"/><Relationship Id="rId10" Type="http://schemas.openxmlformats.org/officeDocument/2006/relationships/hyperlink" Target="https://mawadi.gov.ph/?cat=5" TargetMode="External"/><Relationship Id="rId4" Type="http://schemas.openxmlformats.org/officeDocument/2006/relationships/hyperlink" Target="http://mawadi.gov.ph/wp-content/uploads/Ammendment-in-paragraph-7.pdf" TargetMode="External"/><Relationship Id="rId9" Type="http://schemas.openxmlformats.org/officeDocument/2006/relationships/hyperlink" Target="http://mawadi.gov.ph/?p=3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000"/>
  <sheetViews>
    <sheetView topLeftCell="A13" workbookViewId="0">
      <selection activeCell="A3" sqref="A3:XFD15"/>
    </sheetView>
  </sheetViews>
  <sheetFormatPr defaultColWidth="12.5703125" defaultRowHeight="15" customHeight="1"/>
  <cols>
    <col min="1" max="1" width="13.5703125" customWidth="1"/>
    <col min="2" max="2" width="14.85546875" customWidth="1"/>
    <col min="3" max="3" width="16.42578125" customWidth="1"/>
    <col min="4" max="4" width="37.5703125" customWidth="1"/>
    <col min="6" max="6" width="9.42578125" customWidth="1"/>
    <col min="8" max="8" width="50.140625" customWidth="1"/>
    <col min="9" max="9" width="21" customWidth="1"/>
    <col min="11" max="11" width="13.7109375" customWidth="1"/>
  </cols>
  <sheetData>
    <row r="1" spans="1:12" ht="33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24.5" customHeight="1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</row>
    <row r="3" spans="1:12" ht="64.5" customHeight="1">
      <c r="A3" s="54" t="s">
        <v>138</v>
      </c>
      <c r="B3" s="54" t="s">
        <v>139</v>
      </c>
      <c r="C3" s="55" t="s">
        <v>140</v>
      </c>
      <c r="D3" s="56" t="s">
        <v>141</v>
      </c>
      <c r="E3" s="57" t="s">
        <v>23</v>
      </c>
      <c r="F3" s="58" t="s">
        <v>24</v>
      </c>
      <c r="G3" s="59" t="s">
        <v>142</v>
      </c>
      <c r="H3" s="60" t="s">
        <v>25</v>
      </c>
      <c r="I3" s="57" t="s">
        <v>138</v>
      </c>
      <c r="J3" s="57" t="s">
        <v>138</v>
      </c>
      <c r="K3" s="61">
        <v>42739</v>
      </c>
      <c r="L3" s="54" t="s">
        <v>143</v>
      </c>
    </row>
    <row r="4" spans="1:12" ht="64.5" customHeight="1">
      <c r="A4" s="54" t="s">
        <v>138</v>
      </c>
      <c r="B4" s="54" t="s">
        <v>139</v>
      </c>
      <c r="C4" s="55" t="s">
        <v>144</v>
      </c>
      <c r="D4" s="62" t="s">
        <v>145</v>
      </c>
      <c r="E4" s="57" t="s">
        <v>23</v>
      </c>
      <c r="F4" s="63" t="s">
        <v>24</v>
      </c>
      <c r="G4" s="59" t="s">
        <v>146</v>
      </c>
      <c r="H4" s="64" t="s">
        <v>25</v>
      </c>
      <c r="I4" s="54" t="s">
        <v>138</v>
      </c>
      <c r="J4" s="57" t="s">
        <v>138</v>
      </c>
      <c r="K4" s="65">
        <v>43021</v>
      </c>
      <c r="L4" s="54" t="s">
        <v>147</v>
      </c>
    </row>
    <row r="5" spans="1:12" ht="64.5" customHeight="1">
      <c r="A5" s="54" t="s">
        <v>138</v>
      </c>
      <c r="B5" s="54" t="s">
        <v>139</v>
      </c>
      <c r="C5" s="66" t="s">
        <v>148</v>
      </c>
      <c r="D5" s="67" t="s">
        <v>149</v>
      </c>
      <c r="E5" s="57" t="s">
        <v>23</v>
      </c>
      <c r="F5" s="63" t="s">
        <v>24</v>
      </c>
      <c r="G5" s="59" t="s">
        <v>150</v>
      </c>
      <c r="H5" s="64" t="s">
        <v>25</v>
      </c>
      <c r="I5" s="54" t="s">
        <v>138</v>
      </c>
      <c r="J5" s="57" t="s">
        <v>138</v>
      </c>
      <c r="K5" s="65">
        <v>43021</v>
      </c>
      <c r="L5" s="54" t="s">
        <v>147</v>
      </c>
    </row>
    <row r="6" spans="1:12" ht="64.5" customHeight="1">
      <c r="A6" s="54" t="s">
        <v>138</v>
      </c>
      <c r="B6" s="54" t="s">
        <v>139</v>
      </c>
      <c r="C6" s="66" t="s">
        <v>148</v>
      </c>
      <c r="D6" s="67" t="s">
        <v>151</v>
      </c>
      <c r="E6" s="57" t="s">
        <v>23</v>
      </c>
      <c r="F6" s="63" t="s">
        <v>24</v>
      </c>
      <c r="G6" s="59" t="s">
        <v>152</v>
      </c>
      <c r="H6" s="64" t="s">
        <v>25</v>
      </c>
      <c r="I6" s="54" t="s">
        <v>138</v>
      </c>
      <c r="J6" s="57" t="s">
        <v>138</v>
      </c>
      <c r="K6" s="68">
        <v>42906</v>
      </c>
      <c r="L6" s="54" t="s">
        <v>147</v>
      </c>
    </row>
    <row r="7" spans="1:12" ht="64.5" customHeight="1">
      <c r="A7" s="54" t="s">
        <v>138</v>
      </c>
      <c r="B7" s="54" t="s">
        <v>139</v>
      </c>
      <c r="C7" s="66" t="s">
        <v>153</v>
      </c>
      <c r="D7" s="67" t="s">
        <v>154</v>
      </c>
      <c r="E7" s="57" t="s">
        <v>23</v>
      </c>
      <c r="F7" s="63" t="s">
        <v>24</v>
      </c>
      <c r="G7" s="59" t="s">
        <v>155</v>
      </c>
      <c r="H7" s="64" t="s">
        <v>25</v>
      </c>
      <c r="I7" s="54" t="s">
        <v>138</v>
      </c>
      <c r="J7" s="57" t="s">
        <v>138</v>
      </c>
      <c r="K7" s="68">
        <v>42837</v>
      </c>
      <c r="L7" s="54" t="s">
        <v>147</v>
      </c>
    </row>
    <row r="8" spans="1:12" ht="95.25" customHeight="1">
      <c r="A8" s="54" t="s">
        <v>138</v>
      </c>
      <c r="B8" s="54" t="s">
        <v>139</v>
      </c>
      <c r="C8" s="66" t="s">
        <v>156</v>
      </c>
      <c r="D8" s="67" t="s">
        <v>157</v>
      </c>
      <c r="E8" s="57" t="s">
        <v>23</v>
      </c>
      <c r="F8" s="63" t="s">
        <v>24</v>
      </c>
      <c r="G8" s="69" t="s">
        <v>158</v>
      </c>
      <c r="H8" s="64" t="s">
        <v>25</v>
      </c>
      <c r="I8" s="54" t="s">
        <v>138</v>
      </c>
      <c r="J8" s="57" t="s">
        <v>138</v>
      </c>
      <c r="K8" s="68">
        <v>42802</v>
      </c>
      <c r="L8" s="54" t="s">
        <v>147</v>
      </c>
    </row>
    <row r="9" spans="1:12" ht="62.25" customHeight="1">
      <c r="A9" s="54" t="s">
        <v>138</v>
      </c>
      <c r="B9" s="54" t="s">
        <v>139</v>
      </c>
      <c r="C9" s="66" t="s">
        <v>159</v>
      </c>
      <c r="D9" s="67" t="s">
        <v>160</v>
      </c>
      <c r="E9" s="57" t="s">
        <v>23</v>
      </c>
      <c r="F9" s="63" t="s">
        <v>24</v>
      </c>
      <c r="G9" s="70" t="s">
        <v>161</v>
      </c>
      <c r="H9" s="64" t="s">
        <v>25</v>
      </c>
      <c r="I9" s="54" t="s">
        <v>138</v>
      </c>
      <c r="J9" s="57" t="s">
        <v>138</v>
      </c>
      <c r="K9" s="68">
        <v>42802</v>
      </c>
      <c r="L9" s="54" t="s">
        <v>147</v>
      </c>
    </row>
    <row r="10" spans="1:12" ht="114" customHeight="1">
      <c r="A10" s="54" t="s">
        <v>138</v>
      </c>
      <c r="B10" s="54" t="s">
        <v>139</v>
      </c>
      <c r="C10" s="71" t="s">
        <v>162</v>
      </c>
      <c r="D10" s="71" t="s">
        <v>163</v>
      </c>
      <c r="E10" s="57" t="s">
        <v>23</v>
      </c>
      <c r="F10" s="63" t="s">
        <v>24</v>
      </c>
      <c r="G10" s="72" t="s">
        <v>164</v>
      </c>
      <c r="H10" s="64" t="s">
        <v>25</v>
      </c>
      <c r="I10" s="54" t="s">
        <v>138</v>
      </c>
      <c r="J10" s="57" t="s">
        <v>138</v>
      </c>
      <c r="K10" s="68">
        <v>43070</v>
      </c>
      <c r="L10" s="54" t="s">
        <v>26</v>
      </c>
    </row>
    <row r="11" spans="1:12" ht="15.75" customHeight="1">
      <c r="A11" s="54" t="s">
        <v>138</v>
      </c>
      <c r="B11" s="54" t="s">
        <v>139</v>
      </c>
      <c r="C11" s="55" t="s">
        <v>140</v>
      </c>
      <c r="D11" s="56" t="s">
        <v>141</v>
      </c>
      <c r="E11" s="57" t="s">
        <v>23</v>
      </c>
      <c r="F11" s="58" t="s">
        <v>24</v>
      </c>
      <c r="G11" s="59" t="s">
        <v>165</v>
      </c>
      <c r="H11" s="60" t="s">
        <v>25</v>
      </c>
      <c r="I11" s="57" t="s">
        <v>138</v>
      </c>
      <c r="J11" s="57" t="s">
        <v>138</v>
      </c>
      <c r="K11" s="61">
        <v>43104</v>
      </c>
      <c r="L11" s="54" t="s">
        <v>143</v>
      </c>
    </row>
    <row r="12" spans="1:12" ht="47.25" customHeight="1">
      <c r="A12" s="54" t="s">
        <v>138</v>
      </c>
      <c r="B12" s="54" t="s">
        <v>139</v>
      </c>
      <c r="C12" s="55" t="s">
        <v>166</v>
      </c>
      <c r="D12" s="62" t="s">
        <v>167</v>
      </c>
      <c r="E12" s="57" t="s">
        <v>23</v>
      </c>
      <c r="F12" s="63" t="s">
        <v>24</v>
      </c>
      <c r="G12" s="59" t="s">
        <v>168</v>
      </c>
      <c r="H12" s="64" t="s">
        <v>25</v>
      </c>
      <c r="I12" s="54" t="s">
        <v>138</v>
      </c>
      <c r="J12" s="57" t="s">
        <v>138</v>
      </c>
      <c r="K12" s="65">
        <v>43152</v>
      </c>
      <c r="L12" s="73">
        <v>0</v>
      </c>
    </row>
    <row r="13" spans="1:12" ht="62.25" customHeight="1">
      <c r="A13" s="54" t="s">
        <v>138</v>
      </c>
      <c r="B13" s="54" t="s">
        <v>139</v>
      </c>
      <c r="C13" s="66" t="s">
        <v>169</v>
      </c>
      <c r="D13" s="67" t="s">
        <v>170</v>
      </c>
      <c r="E13" s="57" t="s">
        <v>23</v>
      </c>
      <c r="F13" s="63" t="s">
        <v>24</v>
      </c>
      <c r="G13" s="59" t="s">
        <v>171</v>
      </c>
      <c r="H13" s="64" t="s">
        <v>25</v>
      </c>
      <c r="I13" s="54" t="s">
        <v>138</v>
      </c>
      <c r="J13" s="57" t="s">
        <v>138</v>
      </c>
      <c r="K13" s="65">
        <v>43196</v>
      </c>
      <c r="L13" s="73">
        <v>0</v>
      </c>
    </row>
    <row r="14" spans="1:12" ht="62.25" customHeight="1">
      <c r="A14" s="54" t="s">
        <v>138</v>
      </c>
      <c r="B14" s="54" t="s">
        <v>139</v>
      </c>
      <c r="C14" s="66" t="s">
        <v>172</v>
      </c>
      <c r="D14" s="67" t="s">
        <v>173</v>
      </c>
      <c r="E14" s="57" t="s">
        <v>23</v>
      </c>
      <c r="F14" s="63" t="s">
        <v>24</v>
      </c>
      <c r="G14" s="59" t="s">
        <v>174</v>
      </c>
      <c r="H14" s="64" t="s">
        <v>25</v>
      </c>
      <c r="I14" s="54" t="s">
        <v>138</v>
      </c>
      <c r="J14" s="57" t="s">
        <v>138</v>
      </c>
      <c r="K14" s="68">
        <v>43196</v>
      </c>
      <c r="L14" s="73">
        <v>0</v>
      </c>
    </row>
    <row r="15" spans="1:12" ht="15.75" customHeight="1">
      <c r="A15" s="54" t="s">
        <v>138</v>
      </c>
      <c r="B15" s="54" t="s">
        <v>139</v>
      </c>
      <c r="C15" s="66" t="s">
        <v>175</v>
      </c>
      <c r="D15" s="67" t="s">
        <v>176</v>
      </c>
      <c r="E15" s="57" t="s">
        <v>23</v>
      </c>
      <c r="F15" s="63" t="s">
        <v>24</v>
      </c>
      <c r="G15" s="59" t="s">
        <v>177</v>
      </c>
      <c r="H15" s="64" t="s">
        <v>25</v>
      </c>
      <c r="I15" s="54" t="s">
        <v>138</v>
      </c>
      <c r="J15" s="57" t="s">
        <v>138</v>
      </c>
      <c r="K15" s="68">
        <v>43272</v>
      </c>
      <c r="L15" s="54" t="s">
        <v>178</v>
      </c>
    </row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G4" r:id="rId1" xr:uid="{B294257F-5A47-4ACE-9CB3-AC25332D9021}"/>
    <hyperlink ref="G5" r:id="rId2" xr:uid="{B1BF88FD-D5A9-4714-A385-E19DB1E122DD}"/>
    <hyperlink ref="G9" r:id="rId3" xr:uid="{DB67B8D4-5B00-4B67-AC23-EEBC53A4508F}"/>
    <hyperlink ref="G8" r:id="rId4" xr:uid="{5AF705D8-B400-4B91-B748-516C26E18F9C}"/>
    <hyperlink ref="G6" r:id="rId5" xr:uid="{D45F5E92-563B-4EF6-96CB-3030B43A5FA3}"/>
    <hyperlink ref="G7" r:id="rId6" xr:uid="{A95041A7-777D-41CD-B285-BE578C2FFB12}"/>
    <hyperlink ref="G15" r:id="rId7" xr:uid="{CBB59591-8223-437B-A704-5EF872757DD3}"/>
    <hyperlink ref="G3" r:id="rId8" xr:uid="{D81DB906-460E-4EDB-9253-772ABF6140F9}"/>
    <hyperlink ref="G14" r:id="rId9" xr:uid="{2BF72897-69F8-4C25-8699-5FD948545DF7}"/>
    <hyperlink ref="G11" r:id="rId10" xr:uid="{A6748976-3893-4087-87B9-1F19E74490E5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15.75" customHeight="1">
      <c r="A1" s="4" t="s">
        <v>27</v>
      </c>
      <c r="B1" s="4" t="s">
        <v>28</v>
      </c>
      <c r="C1" s="4" t="s">
        <v>29</v>
      </c>
      <c r="D1" s="5" t="s">
        <v>30</v>
      </c>
      <c r="E1" s="4" t="s">
        <v>31</v>
      </c>
      <c r="F1" s="4" t="s">
        <v>32</v>
      </c>
      <c r="G1" s="4" t="s">
        <v>33</v>
      </c>
      <c r="H1" s="5" t="s">
        <v>34</v>
      </c>
      <c r="I1" s="6" t="s">
        <v>35</v>
      </c>
      <c r="J1" s="4" t="s">
        <v>36</v>
      </c>
      <c r="K1" s="4" t="s">
        <v>37</v>
      </c>
      <c r="L1" s="108" t="s">
        <v>38</v>
      </c>
      <c r="M1" s="109"/>
      <c r="N1" s="109"/>
      <c r="O1" s="109"/>
      <c r="P1" s="109"/>
      <c r="Q1" s="4" t="s">
        <v>39</v>
      </c>
    </row>
    <row r="2" spans="1:17" ht="84" customHeight="1">
      <c r="A2" s="7" t="s">
        <v>40</v>
      </c>
      <c r="B2" s="8" t="s">
        <v>41</v>
      </c>
      <c r="C2" s="7" t="s">
        <v>42</v>
      </c>
      <c r="D2" s="9" t="s">
        <v>43</v>
      </c>
      <c r="E2" s="7" t="s">
        <v>44</v>
      </c>
      <c r="F2" s="7" t="s">
        <v>45</v>
      </c>
      <c r="G2" s="7" t="s">
        <v>46</v>
      </c>
      <c r="H2" s="9" t="s">
        <v>47</v>
      </c>
      <c r="I2" s="10" t="s">
        <v>48</v>
      </c>
      <c r="J2" s="7" t="s">
        <v>49</v>
      </c>
      <c r="K2" s="7" t="s">
        <v>50</v>
      </c>
      <c r="L2" s="11" t="s">
        <v>51</v>
      </c>
      <c r="M2" s="11" t="s">
        <v>52</v>
      </c>
      <c r="N2" s="11" t="s">
        <v>53</v>
      </c>
      <c r="O2" s="11" t="s">
        <v>54</v>
      </c>
      <c r="P2" s="11" t="s">
        <v>55</v>
      </c>
      <c r="Q2" s="7" t="s">
        <v>56</v>
      </c>
    </row>
    <row r="3" spans="1:17" ht="20.25" customHeight="1">
      <c r="A3" s="12" t="s">
        <v>57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7" ht="20.25" customHeight="1">
      <c r="A4" s="12" t="s">
        <v>58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</row>
    <row r="5" spans="1:17" ht="20.25" customHeight="1">
      <c r="A5" s="12" t="s">
        <v>59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</row>
    <row r="6" spans="1:17" ht="20.25" customHeight="1">
      <c r="A6" s="12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</row>
    <row r="7" spans="1:17" ht="20.25" customHeight="1">
      <c r="A7" s="12" t="s">
        <v>61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</row>
    <row r="8" spans="1:17" ht="20.25" customHeight="1">
      <c r="A8" s="12" t="s">
        <v>62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</row>
    <row r="9" spans="1:17" ht="20.25" customHeight="1">
      <c r="A9" s="12" t="s">
        <v>63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</row>
    <row r="10" spans="1:17" ht="20.25" customHeight="1">
      <c r="A10" s="12" t="s">
        <v>64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</row>
    <row r="11" spans="1:17" ht="20.25" customHeight="1">
      <c r="A11" s="12" t="s">
        <v>65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</row>
    <row r="12" spans="1:17" ht="20.25" customHeight="1">
      <c r="A12" s="12" t="s">
        <v>66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</row>
    <row r="13" spans="1:17" ht="20.25" customHeight="1">
      <c r="A13" s="12" t="s">
        <v>67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</row>
    <row r="14" spans="1:17" ht="20.25" customHeight="1">
      <c r="A14" s="12" t="s">
        <v>68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</row>
    <row r="15" spans="1:17" ht="20.25" customHeight="1">
      <c r="A15" s="12" t="s">
        <v>69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20.25" customHeight="1">
      <c r="A16" s="12" t="s">
        <v>70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</row>
    <row r="17" spans="1:17" ht="20.25" customHeight="1">
      <c r="A17" s="12" t="s">
        <v>71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</row>
    <row r="18" spans="1:17" ht="20.25" customHeight="1">
      <c r="A18" s="12" t="s">
        <v>72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/>
    </row>
    <row r="19" spans="1:17" ht="20.25" customHeight="1">
      <c r="A19" s="12" t="s">
        <v>73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17" ht="15.75" customHeight="1"/>
    <row r="21" spans="1:17" ht="15.75" customHeight="1"/>
    <row r="22" spans="1:17" ht="15.75" customHeight="1"/>
    <row r="23" spans="1:17" ht="15.75" customHeight="1"/>
    <row r="24" spans="1:17" ht="15.75" customHeight="1"/>
    <row r="25" spans="1:17" ht="15.75" customHeight="1"/>
    <row r="26" spans="1:17" ht="15.75" customHeight="1"/>
    <row r="27" spans="1:17" ht="15.75" customHeight="1"/>
    <row r="28" spans="1:17" ht="15.75" customHeight="1"/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P993"/>
  <sheetViews>
    <sheetView workbookViewId="0">
      <pane xSplit="2" ySplit="2" topLeftCell="C49" activePane="bottomRight" state="frozen"/>
      <selection pane="topRight" activeCell="C1" sqref="C1"/>
      <selection pane="bottomLeft" activeCell="A3" sqref="A3"/>
      <selection pane="bottomRight" activeCell="J54" sqref="J54"/>
    </sheetView>
  </sheetViews>
  <sheetFormatPr defaultColWidth="12.5703125" defaultRowHeight="15" customHeight="1"/>
  <cols>
    <col min="1" max="1" width="12.42578125" customWidth="1"/>
    <col min="2" max="2" width="19.710937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10.140625" customWidth="1"/>
    <col min="10" max="10" width="9.5703125" customWidth="1"/>
    <col min="11" max="15" width="9.85546875" customWidth="1"/>
    <col min="16" max="16" width="21.140625" customWidth="1"/>
  </cols>
  <sheetData>
    <row r="1" spans="1:16" ht="30" customHeight="1">
      <c r="A1" s="15" t="s">
        <v>27</v>
      </c>
      <c r="B1" s="16" t="s">
        <v>28</v>
      </c>
      <c r="C1" s="16" t="s">
        <v>29</v>
      </c>
      <c r="D1" s="17" t="s">
        <v>30</v>
      </c>
      <c r="E1" s="16" t="s">
        <v>31</v>
      </c>
      <c r="F1" s="16" t="s">
        <v>32</v>
      </c>
      <c r="G1" s="16" t="s">
        <v>33</v>
      </c>
      <c r="H1" s="17" t="s">
        <v>34</v>
      </c>
      <c r="I1" s="6" t="s">
        <v>35</v>
      </c>
      <c r="J1" s="16" t="s">
        <v>36</v>
      </c>
      <c r="K1" s="16" t="s">
        <v>37</v>
      </c>
      <c r="L1" s="108" t="s">
        <v>38</v>
      </c>
      <c r="M1" s="109"/>
      <c r="N1" s="109"/>
      <c r="O1" s="109"/>
      <c r="P1" s="16" t="s">
        <v>39</v>
      </c>
    </row>
    <row r="2" spans="1:16" ht="125.25" customHeight="1">
      <c r="A2" s="18" t="s">
        <v>40</v>
      </c>
      <c r="B2" s="19" t="s">
        <v>41</v>
      </c>
      <c r="C2" s="18" t="s">
        <v>74</v>
      </c>
      <c r="D2" s="20" t="s">
        <v>75</v>
      </c>
      <c r="E2" s="18" t="s">
        <v>44</v>
      </c>
      <c r="F2" s="18" t="s">
        <v>76</v>
      </c>
      <c r="G2" s="18" t="s">
        <v>46</v>
      </c>
      <c r="H2" s="20" t="s">
        <v>77</v>
      </c>
      <c r="I2" s="21" t="s">
        <v>78</v>
      </c>
      <c r="J2" s="18" t="s">
        <v>79</v>
      </c>
      <c r="K2" s="18" t="s">
        <v>80</v>
      </c>
      <c r="L2" s="11" t="s">
        <v>51</v>
      </c>
      <c r="M2" s="11" t="s">
        <v>52</v>
      </c>
      <c r="N2" s="11" t="s">
        <v>53</v>
      </c>
      <c r="O2" s="11" t="s">
        <v>54</v>
      </c>
      <c r="P2" s="18" t="s">
        <v>56</v>
      </c>
    </row>
    <row r="3" spans="1:16" ht="30" customHeight="1">
      <c r="A3" s="74" t="s">
        <v>64</v>
      </c>
      <c r="B3" s="76" t="s">
        <v>179</v>
      </c>
      <c r="C3" s="77" t="s">
        <v>130</v>
      </c>
      <c r="D3" s="78" t="s">
        <v>180</v>
      </c>
      <c r="E3" s="79" t="s">
        <v>181</v>
      </c>
      <c r="F3" s="77" t="s">
        <v>82</v>
      </c>
      <c r="G3" s="77" t="s">
        <v>85</v>
      </c>
      <c r="H3" s="78" t="s">
        <v>180</v>
      </c>
      <c r="I3" s="77">
        <v>3</v>
      </c>
      <c r="J3" s="77" t="s">
        <v>84</v>
      </c>
      <c r="K3" s="77" t="s">
        <v>82</v>
      </c>
      <c r="L3" s="77" t="s">
        <v>137</v>
      </c>
      <c r="M3" s="77" t="s">
        <v>137</v>
      </c>
      <c r="N3" s="77" t="s">
        <v>137</v>
      </c>
      <c r="O3" s="77" t="s">
        <v>137</v>
      </c>
    </row>
    <row r="4" spans="1:16" ht="20.25" customHeight="1">
      <c r="A4" s="74" t="s">
        <v>64</v>
      </c>
      <c r="B4" s="80" t="s">
        <v>182</v>
      </c>
      <c r="C4" s="77" t="s">
        <v>130</v>
      </c>
      <c r="D4" s="78" t="s">
        <v>183</v>
      </c>
      <c r="E4" s="79" t="s">
        <v>184</v>
      </c>
      <c r="F4" s="77" t="s">
        <v>82</v>
      </c>
      <c r="G4" s="77" t="s">
        <v>85</v>
      </c>
      <c r="H4" s="78" t="s">
        <v>183</v>
      </c>
      <c r="I4" s="77">
        <v>0</v>
      </c>
      <c r="J4" s="77" t="s">
        <v>84</v>
      </c>
      <c r="K4" s="77" t="s">
        <v>82</v>
      </c>
      <c r="L4" s="77" t="s">
        <v>137</v>
      </c>
      <c r="M4" s="77" t="s">
        <v>137</v>
      </c>
      <c r="N4" s="77" t="s">
        <v>137</v>
      </c>
      <c r="O4" s="77" t="s">
        <v>137</v>
      </c>
    </row>
    <row r="5" spans="1:16" ht="20.25" customHeight="1">
      <c r="A5" s="74" t="s">
        <v>64</v>
      </c>
      <c r="B5" s="81" t="s">
        <v>185</v>
      </c>
      <c r="C5" s="77" t="s">
        <v>130</v>
      </c>
      <c r="D5" s="78" t="s">
        <v>186</v>
      </c>
      <c r="E5" s="82" t="s">
        <v>187</v>
      </c>
      <c r="F5" s="77" t="s">
        <v>82</v>
      </c>
      <c r="G5" s="77" t="s">
        <v>85</v>
      </c>
      <c r="H5" s="83" t="s">
        <v>186</v>
      </c>
      <c r="I5" s="77">
        <v>0</v>
      </c>
      <c r="J5" s="77" t="s">
        <v>84</v>
      </c>
      <c r="K5" s="77" t="s">
        <v>82</v>
      </c>
      <c r="L5" s="77" t="s">
        <v>137</v>
      </c>
      <c r="M5" s="77" t="s">
        <v>137</v>
      </c>
      <c r="N5" s="77" t="s">
        <v>137</v>
      </c>
      <c r="O5" s="77" t="s">
        <v>137</v>
      </c>
    </row>
    <row r="6" spans="1:16" ht="20.25" customHeight="1">
      <c r="A6" s="74" t="s">
        <v>64</v>
      </c>
      <c r="B6" s="81" t="s">
        <v>188</v>
      </c>
      <c r="C6" s="77" t="s">
        <v>130</v>
      </c>
      <c r="D6" s="78" t="s">
        <v>189</v>
      </c>
      <c r="E6" s="82" t="s">
        <v>190</v>
      </c>
      <c r="F6" s="77" t="s">
        <v>82</v>
      </c>
      <c r="G6" s="77" t="s">
        <v>85</v>
      </c>
      <c r="H6" s="83" t="s">
        <v>189</v>
      </c>
      <c r="I6" s="77">
        <v>0</v>
      </c>
      <c r="J6" s="77" t="s">
        <v>84</v>
      </c>
      <c r="K6" s="77" t="s">
        <v>82</v>
      </c>
      <c r="L6" s="77" t="s">
        <v>137</v>
      </c>
      <c r="M6" s="77" t="s">
        <v>137</v>
      </c>
      <c r="N6" s="77" t="s">
        <v>137</v>
      </c>
      <c r="O6" s="77" t="s">
        <v>137</v>
      </c>
    </row>
    <row r="7" spans="1:16" ht="50.25" customHeight="1">
      <c r="A7" s="74" t="s">
        <v>64</v>
      </c>
      <c r="B7" s="84" t="s">
        <v>191</v>
      </c>
      <c r="C7" s="77" t="s">
        <v>130</v>
      </c>
      <c r="D7" s="78" t="s">
        <v>192</v>
      </c>
      <c r="E7" s="85" t="s">
        <v>193</v>
      </c>
      <c r="F7" s="77" t="s">
        <v>82</v>
      </c>
      <c r="G7" s="77" t="s">
        <v>85</v>
      </c>
      <c r="H7" s="83" t="s">
        <v>189</v>
      </c>
      <c r="I7" s="77">
        <v>1</v>
      </c>
      <c r="J7" s="77" t="s">
        <v>84</v>
      </c>
      <c r="K7" s="77" t="s">
        <v>82</v>
      </c>
      <c r="L7" s="77" t="s">
        <v>137</v>
      </c>
      <c r="M7" s="77" t="s">
        <v>137</v>
      </c>
      <c r="N7" s="77" t="s">
        <v>137</v>
      </c>
      <c r="O7" s="77" t="s">
        <v>137</v>
      </c>
    </row>
    <row r="8" spans="1:16" ht="25.5" customHeight="1">
      <c r="A8" s="77" t="s">
        <v>65</v>
      </c>
      <c r="B8" s="75" t="s">
        <v>194</v>
      </c>
      <c r="C8" s="77" t="s">
        <v>130</v>
      </c>
      <c r="D8" s="78" t="s">
        <v>195</v>
      </c>
      <c r="E8" s="79" t="s">
        <v>196</v>
      </c>
      <c r="F8" s="77" t="s">
        <v>82</v>
      </c>
      <c r="G8" s="77" t="s">
        <v>85</v>
      </c>
      <c r="H8" s="78" t="s">
        <v>197</v>
      </c>
      <c r="I8" s="77">
        <v>1</v>
      </c>
      <c r="J8" s="77" t="s">
        <v>84</v>
      </c>
      <c r="K8" s="77" t="s">
        <v>82</v>
      </c>
      <c r="L8" s="77" t="s">
        <v>137</v>
      </c>
      <c r="M8" s="77" t="s">
        <v>137</v>
      </c>
      <c r="N8" s="77" t="s">
        <v>137</v>
      </c>
      <c r="O8" s="77" t="s">
        <v>137</v>
      </c>
    </row>
    <row r="9" spans="1:16" ht="20.25" customHeight="1">
      <c r="A9" s="77" t="s">
        <v>65</v>
      </c>
      <c r="B9" s="75" t="s">
        <v>198</v>
      </c>
      <c r="C9" s="77" t="s">
        <v>130</v>
      </c>
      <c r="D9" s="78" t="s">
        <v>199</v>
      </c>
      <c r="E9" s="79" t="s">
        <v>200</v>
      </c>
      <c r="F9" s="77" t="s">
        <v>82</v>
      </c>
      <c r="G9" s="77" t="s">
        <v>85</v>
      </c>
      <c r="H9" s="78" t="s">
        <v>201</v>
      </c>
      <c r="I9" s="77">
        <v>3</v>
      </c>
      <c r="J9" s="77" t="s">
        <v>84</v>
      </c>
      <c r="K9" s="77" t="s">
        <v>82</v>
      </c>
      <c r="L9" s="77" t="s">
        <v>137</v>
      </c>
      <c r="M9" s="77" t="s">
        <v>137</v>
      </c>
      <c r="N9" s="77" t="s">
        <v>137</v>
      </c>
      <c r="O9" s="77" t="s">
        <v>137</v>
      </c>
    </row>
    <row r="10" spans="1:16" ht="30.75" customHeight="1">
      <c r="A10" s="77" t="s">
        <v>66</v>
      </c>
      <c r="B10" s="84" t="s">
        <v>202</v>
      </c>
      <c r="C10" s="77" t="s">
        <v>130</v>
      </c>
      <c r="D10" s="78" t="s">
        <v>203</v>
      </c>
      <c r="E10" s="79" t="s">
        <v>204</v>
      </c>
      <c r="F10" s="77" t="s">
        <v>82</v>
      </c>
      <c r="G10" s="77" t="s">
        <v>85</v>
      </c>
      <c r="H10" s="78" t="s">
        <v>203</v>
      </c>
      <c r="I10" s="77">
        <v>0</v>
      </c>
      <c r="J10" s="77" t="s">
        <v>84</v>
      </c>
      <c r="K10" s="77" t="s">
        <v>82</v>
      </c>
      <c r="L10" s="77" t="s">
        <v>137</v>
      </c>
      <c r="M10" s="77" t="s">
        <v>137</v>
      </c>
      <c r="N10" s="77" t="s">
        <v>137</v>
      </c>
      <c r="O10" s="77" t="s">
        <v>137</v>
      </c>
    </row>
    <row r="11" spans="1:16" ht="29.25" customHeight="1">
      <c r="A11" s="77" t="s">
        <v>66</v>
      </c>
      <c r="B11" s="84" t="s">
        <v>205</v>
      </c>
      <c r="C11" s="77" t="s">
        <v>81</v>
      </c>
      <c r="D11" s="78" t="s">
        <v>206</v>
      </c>
      <c r="E11" s="86" t="s">
        <v>207</v>
      </c>
      <c r="F11" s="77" t="s">
        <v>82</v>
      </c>
      <c r="G11" s="77" t="s">
        <v>85</v>
      </c>
      <c r="H11" s="78" t="s">
        <v>208</v>
      </c>
      <c r="I11" s="77">
        <v>5</v>
      </c>
      <c r="J11" s="77" t="s">
        <v>84</v>
      </c>
      <c r="K11" s="77" t="s">
        <v>82</v>
      </c>
      <c r="L11" s="77" t="s">
        <v>137</v>
      </c>
      <c r="M11" s="77" t="s">
        <v>137</v>
      </c>
      <c r="N11" s="77" t="s">
        <v>137</v>
      </c>
      <c r="O11" s="77" t="s">
        <v>137</v>
      </c>
    </row>
    <row r="12" spans="1:16" ht="20.25" customHeight="1">
      <c r="A12" s="77" t="s">
        <v>66</v>
      </c>
      <c r="B12" s="84" t="s">
        <v>209</v>
      </c>
      <c r="C12" s="77" t="s">
        <v>130</v>
      </c>
      <c r="D12" s="78" t="s">
        <v>210</v>
      </c>
      <c r="E12" s="81" t="s">
        <v>211</v>
      </c>
      <c r="F12" s="77" t="s">
        <v>82</v>
      </c>
      <c r="G12" s="77" t="s">
        <v>85</v>
      </c>
      <c r="H12" s="78" t="s">
        <v>210</v>
      </c>
      <c r="I12" s="77">
        <v>0</v>
      </c>
      <c r="J12" s="77" t="s">
        <v>84</v>
      </c>
      <c r="K12" s="77" t="s">
        <v>82</v>
      </c>
      <c r="L12" s="77" t="s">
        <v>137</v>
      </c>
      <c r="M12" s="77" t="s">
        <v>137</v>
      </c>
      <c r="N12" s="77" t="s">
        <v>137</v>
      </c>
      <c r="O12" s="77" t="s">
        <v>137</v>
      </c>
    </row>
    <row r="13" spans="1:16" ht="20.25" customHeight="1">
      <c r="A13" s="77" t="s">
        <v>67</v>
      </c>
      <c r="B13" s="84" t="s">
        <v>212</v>
      </c>
      <c r="C13" s="77" t="s">
        <v>130</v>
      </c>
      <c r="D13" s="78" t="s">
        <v>213</v>
      </c>
      <c r="E13" s="81" t="s">
        <v>214</v>
      </c>
      <c r="F13" s="77" t="s">
        <v>82</v>
      </c>
      <c r="G13" s="77" t="s">
        <v>85</v>
      </c>
      <c r="H13" s="78" t="s">
        <v>215</v>
      </c>
      <c r="I13" s="77">
        <v>1</v>
      </c>
      <c r="J13" s="77" t="s">
        <v>84</v>
      </c>
      <c r="K13" s="77" t="s">
        <v>82</v>
      </c>
      <c r="L13" s="77" t="s">
        <v>137</v>
      </c>
      <c r="M13" s="77" t="s">
        <v>137</v>
      </c>
      <c r="N13" s="77" t="s">
        <v>137</v>
      </c>
      <c r="O13" s="77" t="s">
        <v>137</v>
      </c>
    </row>
    <row r="14" spans="1:16" ht="20.25" customHeight="1">
      <c r="A14" s="77" t="s">
        <v>68</v>
      </c>
      <c r="B14" s="84" t="s">
        <v>216</v>
      </c>
      <c r="C14" s="77" t="s">
        <v>81</v>
      </c>
      <c r="D14" s="78" t="s">
        <v>217</v>
      </c>
      <c r="E14" s="81" t="s">
        <v>218</v>
      </c>
      <c r="F14" s="77" t="s">
        <v>82</v>
      </c>
      <c r="G14" s="77" t="s">
        <v>85</v>
      </c>
      <c r="H14" s="78" t="s">
        <v>219</v>
      </c>
      <c r="I14" s="77">
        <v>3</v>
      </c>
      <c r="J14" s="77" t="s">
        <v>84</v>
      </c>
      <c r="K14" s="77" t="s">
        <v>82</v>
      </c>
      <c r="L14" s="77" t="s">
        <v>137</v>
      </c>
      <c r="M14" s="77" t="s">
        <v>137</v>
      </c>
      <c r="N14" s="77" t="s">
        <v>137</v>
      </c>
      <c r="O14" s="77" t="s">
        <v>137</v>
      </c>
    </row>
    <row r="15" spans="1:16" ht="20.25" customHeight="1">
      <c r="A15" s="77" t="s">
        <v>68</v>
      </c>
      <c r="B15" s="84" t="s">
        <v>220</v>
      </c>
      <c r="C15" s="77" t="s">
        <v>130</v>
      </c>
      <c r="D15" s="78" t="s">
        <v>221</v>
      </c>
      <c r="E15" s="81" t="s">
        <v>222</v>
      </c>
      <c r="F15" s="77" t="s">
        <v>82</v>
      </c>
      <c r="G15" s="77" t="s">
        <v>85</v>
      </c>
      <c r="H15" s="87" t="s">
        <v>221</v>
      </c>
      <c r="I15" s="77">
        <v>0</v>
      </c>
      <c r="J15" s="77" t="s">
        <v>84</v>
      </c>
      <c r="K15" s="77" t="s">
        <v>82</v>
      </c>
      <c r="L15" s="77" t="s">
        <v>137</v>
      </c>
      <c r="M15" s="77" t="s">
        <v>137</v>
      </c>
      <c r="N15" s="77" t="s">
        <v>137</v>
      </c>
      <c r="O15" s="77" t="s">
        <v>137</v>
      </c>
    </row>
    <row r="16" spans="1:16" ht="20.25" customHeight="1">
      <c r="A16" s="77" t="s">
        <v>69</v>
      </c>
      <c r="B16" s="84" t="s">
        <v>223</v>
      </c>
      <c r="C16" s="77" t="s">
        <v>130</v>
      </c>
      <c r="D16" s="78" t="s">
        <v>224</v>
      </c>
      <c r="E16" s="81" t="s">
        <v>225</v>
      </c>
      <c r="F16" s="77" t="s">
        <v>82</v>
      </c>
      <c r="G16" s="77" t="s">
        <v>85</v>
      </c>
      <c r="H16" s="87" t="s">
        <v>224</v>
      </c>
      <c r="I16" s="77">
        <v>0</v>
      </c>
      <c r="J16" s="77" t="s">
        <v>84</v>
      </c>
      <c r="K16" s="77" t="s">
        <v>82</v>
      </c>
      <c r="L16" s="77" t="s">
        <v>137</v>
      </c>
      <c r="M16" s="77" t="s">
        <v>137</v>
      </c>
      <c r="N16" s="77" t="s">
        <v>137</v>
      </c>
      <c r="O16" s="77" t="s">
        <v>137</v>
      </c>
    </row>
    <row r="17" spans="1:15" ht="15.75" customHeight="1">
      <c r="A17" s="77" t="s">
        <v>69</v>
      </c>
      <c r="B17" s="84" t="s">
        <v>226</v>
      </c>
      <c r="C17" s="77" t="s">
        <v>130</v>
      </c>
      <c r="D17" s="87" t="s">
        <v>227</v>
      </c>
      <c r="E17" s="81" t="s">
        <v>228</v>
      </c>
      <c r="F17" s="77" t="s">
        <v>82</v>
      </c>
      <c r="G17" s="77" t="s">
        <v>85</v>
      </c>
      <c r="H17" s="87" t="s">
        <v>227</v>
      </c>
      <c r="I17" s="77">
        <v>0</v>
      </c>
      <c r="J17" s="77" t="s">
        <v>84</v>
      </c>
      <c r="K17" s="77" t="s">
        <v>82</v>
      </c>
      <c r="L17" s="77" t="s">
        <v>137</v>
      </c>
      <c r="M17" s="77" t="s">
        <v>137</v>
      </c>
      <c r="N17" s="77" t="s">
        <v>137</v>
      </c>
      <c r="O17" s="77" t="s">
        <v>137</v>
      </c>
    </row>
    <row r="18" spans="1:15" ht="33" customHeight="1">
      <c r="A18" s="77" t="s">
        <v>70</v>
      </c>
      <c r="B18" s="84" t="s">
        <v>229</v>
      </c>
      <c r="C18" s="77" t="s">
        <v>130</v>
      </c>
      <c r="D18" s="83" t="s">
        <v>230</v>
      </c>
      <c r="E18" s="88" t="s">
        <v>231</v>
      </c>
      <c r="F18" s="77" t="s">
        <v>82</v>
      </c>
      <c r="G18" s="77" t="s">
        <v>85</v>
      </c>
      <c r="H18" s="83" t="s">
        <v>232</v>
      </c>
      <c r="I18" s="77">
        <v>4</v>
      </c>
      <c r="J18" s="77" t="s">
        <v>84</v>
      </c>
      <c r="K18" s="77" t="s">
        <v>82</v>
      </c>
      <c r="L18" s="77" t="s">
        <v>137</v>
      </c>
      <c r="M18" s="77" t="s">
        <v>137</v>
      </c>
      <c r="N18" s="77" t="s">
        <v>137</v>
      </c>
      <c r="O18" s="77" t="s">
        <v>137</v>
      </c>
    </row>
    <row r="19" spans="1:15" ht="15.75" customHeight="1">
      <c r="A19" s="77" t="s">
        <v>70</v>
      </c>
      <c r="B19" s="84" t="s">
        <v>233</v>
      </c>
      <c r="C19" s="77" t="s">
        <v>130</v>
      </c>
      <c r="D19" s="87" t="s">
        <v>234</v>
      </c>
      <c r="E19" s="81" t="s">
        <v>235</v>
      </c>
      <c r="F19" s="77" t="s">
        <v>82</v>
      </c>
      <c r="G19" s="77" t="s">
        <v>85</v>
      </c>
      <c r="H19" s="87" t="s">
        <v>236</v>
      </c>
      <c r="I19" s="77">
        <v>3</v>
      </c>
      <c r="J19" s="77" t="s">
        <v>84</v>
      </c>
      <c r="K19" s="77" t="s">
        <v>82</v>
      </c>
      <c r="L19" s="77" t="s">
        <v>137</v>
      </c>
      <c r="M19" s="77" t="s">
        <v>137</v>
      </c>
      <c r="N19" s="77" t="s">
        <v>137</v>
      </c>
      <c r="O19" s="77" t="s">
        <v>137</v>
      </c>
    </row>
    <row r="20" spans="1:15" ht="15.75" customHeight="1">
      <c r="A20" s="77" t="s">
        <v>71</v>
      </c>
      <c r="B20" s="84" t="s">
        <v>237</v>
      </c>
      <c r="C20" s="77" t="s">
        <v>130</v>
      </c>
      <c r="D20" s="87" t="s">
        <v>238</v>
      </c>
      <c r="E20" s="81" t="s">
        <v>239</v>
      </c>
      <c r="F20" s="77" t="s">
        <v>82</v>
      </c>
      <c r="G20" s="77" t="s">
        <v>85</v>
      </c>
      <c r="H20" s="87" t="s">
        <v>238</v>
      </c>
      <c r="I20" s="89">
        <v>0</v>
      </c>
      <c r="J20" s="77" t="s">
        <v>84</v>
      </c>
      <c r="K20" s="77" t="s">
        <v>82</v>
      </c>
      <c r="L20" s="77" t="s">
        <v>137</v>
      </c>
      <c r="M20" s="77" t="s">
        <v>137</v>
      </c>
      <c r="N20" s="77" t="s">
        <v>137</v>
      </c>
      <c r="O20" s="77" t="s">
        <v>137</v>
      </c>
    </row>
    <row r="21" spans="1:15" ht="15.75" customHeight="1">
      <c r="A21" s="77" t="s">
        <v>72</v>
      </c>
      <c r="B21" s="84" t="s">
        <v>240</v>
      </c>
      <c r="C21" s="77" t="s">
        <v>130</v>
      </c>
      <c r="D21" s="87" t="s">
        <v>241</v>
      </c>
      <c r="E21" s="81" t="s">
        <v>242</v>
      </c>
      <c r="F21" s="77" t="s">
        <v>82</v>
      </c>
      <c r="G21" s="77" t="s">
        <v>85</v>
      </c>
      <c r="H21" s="87" t="s">
        <v>241</v>
      </c>
      <c r="I21" s="77">
        <v>0</v>
      </c>
      <c r="J21" s="77" t="s">
        <v>84</v>
      </c>
      <c r="K21" s="77" t="s">
        <v>82</v>
      </c>
      <c r="L21" s="77" t="s">
        <v>137</v>
      </c>
      <c r="M21" s="77" t="s">
        <v>137</v>
      </c>
      <c r="N21" s="77" t="s">
        <v>137</v>
      </c>
      <c r="O21" s="77" t="s">
        <v>137</v>
      </c>
    </row>
    <row r="22" spans="1:15" ht="15.75" customHeight="1">
      <c r="A22" s="77" t="s">
        <v>73</v>
      </c>
      <c r="B22" t="s">
        <v>243</v>
      </c>
      <c r="C22" s="77" t="s">
        <v>81</v>
      </c>
      <c r="D22" s="90" t="s">
        <v>244</v>
      </c>
      <c r="E22" s="81" t="s">
        <v>245</v>
      </c>
      <c r="F22" s="77" t="s">
        <v>82</v>
      </c>
      <c r="G22" s="77" t="s">
        <v>85</v>
      </c>
      <c r="H22" s="87" t="s">
        <v>244</v>
      </c>
      <c r="I22" s="77">
        <v>2</v>
      </c>
      <c r="J22" s="77" t="s">
        <v>84</v>
      </c>
      <c r="K22" s="77" t="s">
        <v>82</v>
      </c>
      <c r="L22" s="77" t="s">
        <v>137</v>
      </c>
      <c r="M22" s="77" t="s">
        <v>137</v>
      </c>
      <c r="N22" s="77" t="s">
        <v>137</v>
      </c>
      <c r="O22" s="77" t="s">
        <v>137</v>
      </c>
    </row>
    <row r="23" spans="1:15" ht="44.25" customHeight="1">
      <c r="A23" s="77" t="s">
        <v>73</v>
      </c>
      <c r="B23" s="91" t="s">
        <v>246</v>
      </c>
      <c r="C23" s="77" t="s">
        <v>130</v>
      </c>
      <c r="D23" s="92" t="s">
        <v>247</v>
      </c>
      <c r="E23" s="88" t="s">
        <v>248</v>
      </c>
      <c r="F23" s="93" t="s">
        <v>82</v>
      </c>
      <c r="G23" s="77" t="s">
        <v>85</v>
      </c>
      <c r="H23" s="83" t="s">
        <v>247</v>
      </c>
      <c r="I23" s="93">
        <v>0</v>
      </c>
      <c r="J23" s="77" t="s">
        <v>84</v>
      </c>
      <c r="K23" s="93" t="s">
        <v>82</v>
      </c>
      <c r="L23" s="77" t="s">
        <v>137</v>
      </c>
      <c r="M23" s="77" t="s">
        <v>137</v>
      </c>
      <c r="N23" s="77" t="s">
        <v>137</v>
      </c>
      <c r="O23" s="77" t="s">
        <v>137</v>
      </c>
    </row>
    <row r="24" spans="1:15" ht="15.75" customHeight="1">
      <c r="A24" s="77" t="s">
        <v>73</v>
      </c>
      <c r="B24" t="s">
        <v>249</v>
      </c>
      <c r="C24" s="77" t="s">
        <v>130</v>
      </c>
      <c r="D24" s="90" t="s">
        <v>250</v>
      </c>
      <c r="E24" s="81" t="s">
        <v>251</v>
      </c>
      <c r="F24" s="77" t="s">
        <v>82</v>
      </c>
      <c r="G24" s="77" t="s">
        <v>85</v>
      </c>
      <c r="H24" s="83" t="s">
        <v>250</v>
      </c>
      <c r="I24" s="77">
        <v>0</v>
      </c>
      <c r="J24" s="77" t="s">
        <v>84</v>
      </c>
      <c r="K24" s="77" t="s">
        <v>82</v>
      </c>
      <c r="L24" s="77" t="s">
        <v>137</v>
      </c>
      <c r="M24" s="77" t="s">
        <v>137</v>
      </c>
      <c r="N24" s="77" t="s">
        <v>137</v>
      </c>
      <c r="O24" s="77" t="s">
        <v>137</v>
      </c>
    </row>
    <row r="25" spans="1:15" ht="15.75" customHeight="1">
      <c r="A25" s="77" t="s">
        <v>131</v>
      </c>
      <c r="B25" s="91" t="s">
        <v>252</v>
      </c>
      <c r="C25" s="77" t="s">
        <v>130</v>
      </c>
      <c r="D25" s="90" t="s">
        <v>253</v>
      </c>
      <c r="E25" s="81" t="s">
        <v>254</v>
      </c>
      <c r="F25" s="77" t="s">
        <v>82</v>
      </c>
      <c r="G25" s="77" t="s">
        <v>85</v>
      </c>
      <c r="H25" s="90" t="s">
        <v>253</v>
      </c>
      <c r="I25" s="77">
        <v>0</v>
      </c>
      <c r="J25" s="77" t="s">
        <v>84</v>
      </c>
      <c r="K25" s="77" t="s">
        <v>82</v>
      </c>
      <c r="L25" s="77" t="s">
        <v>137</v>
      </c>
      <c r="M25" s="77" t="s">
        <v>137</v>
      </c>
      <c r="N25" s="77" t="s">
        <v>137</v>
      </c>
      <c r="O25" s="77" t="s">
        <v>137</v>
      </c>
    </row>
    <row r="26" spans="1:15" ht="15.75" customHeight="1">
      <c r="A26" s="77" t="s">
        <v>132</v>
      </c>
      <c r="B26" t="s">
        <v>255</v>
      </c>
      <c r="C26" s="77" t="s">
        <v>130</v>
      </c>
      <c r="D26" s="90" t="s">
        <v>256</v>
      </c>
      <c r="E26" s="81" t="s">
        <v>257</v>
      </c>
      <c r="F26" s="77" t="s">
        <v>82</v>
      </c>
      <c r="G26" s="77" t="s">
        <v>85</v>
      </c>
      <c r="H26" s="90" t="s">
        <v>256</v>
      </c>
      <c r="I26" s="77">
        <v>0</v>
      </c>
      <c r="J26" s="77" t="s">
        <v>84</v>
      </c>
      <c r="K26" s="77" t="s">
        <v>82</v>
      </c>
      <c r="L26" s="77" t="s">
        <v>137</v>
      </c>
      <c r="M26" s="77" t="s">
        <v>137</v>
      </c>
      <c r="N26" s="77" t="s">
        <v>137</v>
      </c>
      <c r="O26" s="77" t="s">
        <v>137</v>
      </c>
    </row>
    <row r="27" spans="1:15" ht="15.75" customHeight="1">
      <c r="A27" s="77" t="s">
        <v>133</v>
      </c>
      <c r="B27" s="91" t="s">
        <v>258</v>
      </c>
      <c r="C27" s="77" t="s">
        <v>130</v>
      </c>
      <c r="D27" s="90" t="s">
        <v>259</v>
      </c>
      <c r="E27" s="81" t="s">
        <v>260</v>
      </c>
      <c r="F27" s="77" t="s">
        <v>82</v>
      </c>
      <c r="G27" s="77" t="s">
        <v>85</v>
      </c>
      <c r="H27" s="90" t="s">
        <v>259</v>
      </c>
      <c r="I27" s="77">
        <v>0</v>
      </c>
      <c r="J27" s="77" t="s">
        <v>84</v>
      </c>
      <c r="K27" s="77" t="s">
        <v>82</v>
      </c>
      <c r="L27" s="77" t="s">
        <v>137</v>
      </c>
      <c r="M27" s="77" t="s">
        <v>137</v>
      </c>
      <c r="N27" s="77" t="s">
        <v>137</v>
      </c>
      <c r="O27" s="77" t="s">
        <v>137</v>
      </c>
    </row>
    <row r="28" spans="1:15" ht="15.75" customHeight="1">
      <c r="A28" s="77" t="s">
        <v>134</v>
      </c>
      <c r="B28" t="s">
        <v>261</v>
      </c>
      <c r="C28" s="77" t="s">
        <v>130</v>
      </c>
      <c r="D28" s="90" t="s">
        <v>262</v>
      </c>
      <c r="E28" s="81" t="s">
        <v>263</v>
      </c>
      <c r="F28" s="77" t="s">
        <v>82</v>
      </c>
      <c r="G28" s="77" t="s">
        <v>85</v>
      </c>
      <c r="H28" s="90" t="s">
        <v>262</v>
      </c>
      <c r="I28" s="77">
        <v>0</v>
      </c>
      <c r="J28" s="77" t="s">
        <v>84</v>
      </c>
      <c r="K28" s="77" t="s">
        <v>82</v>
      </c>
      <c r="L28" s="77" t="s">
        <v>137</v>
      </c>
      <c r="M28" s="77" t="s">
        <v>137</v>
      </c>
      <c r="N28" s="77" t="s">
        <v>137</v>
      </c>
      <c r="O28" s="77" t="s">
        <v>137</v>
      </c>
    </row>
    <row r="29" spans="1:15" ht="15.75" customHeight="1">
      <c r="A29" s="77" t="s">
        <v>264</v>
      </c>
      <c r="B29" s="91" t="s">
        <v>265</v>
      </c>
      <c r="C29" s="77" t="s">
        <v>130</v>
      </c>
      <c r="D29" s="90" t="s">
        <v>266</v>
      </c>
      <c r="E29" s="81" t="s">
        <v>267</v>
      </c>
      <c r="F29" s="77" t="s">
        <v>82</v>
      </c>
      <c r="G29" s="77" t="s">
        <v>85</v>
      </c>
      <c r="H29" s="90" t="s">
        <v>266</v>
      </c>
      <c r="I29" s="77">
        <v>0</v>
      </c>
      <c r="J29" s="77" t="s">
        <v>84</v>
      </c>
      <c r="K29" s="77" t="s">
        <v>82</v>
      </c>
      <c r="L29" s="77" t="s">
        <v>137</v>
      </c>
      <c r="M29" s="77" t="s">
        <v>137</v>
      </c>
      <c r="N29" s="77" t="s">
        <v>137</v>
      </c>
      <c r="O29" s="77" t="s">
        <v>137</v>
      </c>
    </row>
    <row r="30" spans="1:15" ht="15.75" customHeight="1">
      <c r="A30" s="77" t="s">
        <v>268</v>
      </c>
      <c r="B30" t="s">
        <v>269</v>
      </c>
      <c r="C30" s="77" t="s">
        <v>130</v>
      </c>
      <c r="D30" s="90" t="s">
        <v>270</v>
      </c>
      <c r="E30" s="81" t="s">
        <v>271</v>
      </c>
      <c r="F30" s="77" t="s">
        <v>82</v>
      </c>
      <c r="G30" s="77" t="s">
        <v>85</v>
      </c>
      <c r="H30" s="90" t="s">
        <v>270</v>
      </c>
      <c r="I30" s="77">
        <v>0</v>
      </c>
      <c r="J30" s="77" t="s">
        <v>84</v>
      </c>
      <c r="K30" s="77" t="s">
        <v>82</v>
      </c>
      <c r="L30" s="77" t="s">
        <v>137</v>
      </c>
      <c r="M30" s="77" t="s">
        <v>137</v>
      </c>
      <c r="N30" s="77" t="s">
        <v>137</v>
      </c>
      <c r="O30" s="77" t="s">
        <v>137</v>
      </c>
    </row>
    <row r="31" spans="1:15" s="95" customFormat="1" ht="28.5" customHeight="1">
      <c r="A31" s="94" t="s">
        <v>268</v>
      </c>
      <c r="B31" s="95" t="s">
        <v>272</v>
      </c>
      <c r="C31" s="94" t="s">
        <v>81</v>
      </c>
      <c r="D31" s="96" t="s">
        <v>273</v>
      </c>
      <c r="E31" s="97" t="s">
        <v>274</v>
      </c>
      <c r="F31" s="94" t="s">
        <v>82</v>
      </c>
      <c r="G31" s="94" t="s">
        <v>85</v>
      </c>
      <c r="H31" s="96" t="s">
        <v>273</v>
      </c>
      <c r="I31" s="94">
        <v>0</v>
      </c>
      <c r="J31" s="94" t="s">
        <v>84</v>
      </c>
      <c r="K31" s="94" t="s">
        <v>82</v>
      </c>
      <c r="L31" s="77" t="s">
        <v>137</v>
      </c>
      <c r="M31" s="77" t="s">
        <v>137</v>
      </c>
      <c r="N31" s="77" t="s">
        <v>137</v>
      </c>
      <c r="O31" s="77" t="s">
        <v>137</v>
      </c>
    </row>
    <row r="32" spans="1:15" s="95" customFormat="1" ht="41.25" customHeight="1">
      <c r="A32" s="94" t="s">
        <v>268</v>
      </c>
      <c r="B32" s="95" t="s">
        <v>275</v>
      </c>
      <c r="C32" s="94" t="s">
        <v>81</v>
      </c>
      <c r="D32" s="96" t="s">
        <v>273</v>
      </c>
      <c r="E32" s="98" t="s">
        <v>276</v>
      </c>
      <c r="F32" s="99" t="s">
        <v>82</v>
      </c>
      <c r="G32" s="99" t="s">
        <v>85</v>
      </c>
      <c r="H32" s="96" t="s">
        <v>273</v>
      </c>
      <c r="I32" s="99">
        <v>0</v>
      </c>
      <c r="J32" s="99" t="s">
        <v>84</v>
      </c>
      <c r="K32" s="99" t="s">
        <v>82</v>
      </c>
      <c r="L32" s="77" t="s">
        <v>137</v>
      </c>
      <c r="M32" s="77" t="s">
        <v>137</v>
      </c>
      <c r="N32" s="77" t="s">
        <v>137</v>
      </c>
      <c r="O32" s="77" t="s">
        <v>137</v>
      </c>
    </row>
    <row r="33" spans="1:16" ht="15.75" customHeight="1">
      <c r="A33" s="77" t="s">
        <v>277</v>
      </c>
      <c r="B33" t="s">
        <v>278</v>
      </c>
      <c r="C33" s="77" t="s">
        <v>130</v>
      </c>
      <c r="D33" s="96" t="s">
        <v>279</v>
      </c>
      <c r="E33" s="81" t="s">
        <v>280</v>
      </c>
      <c r="F33" s="77" t="s">
        <v>82</v>
      </c>
      <c r="G33" s="77" t="s">
        <v>85</v>
      </c>
      <c r="H33" s="96" t="s">
        <v>279</v>
      </c>
      <c r="I33" s="77">
        <v>0</v>
      </c>
      <c r="J33" s="77" t="s">
        <v>84</v>
      </c>
      <c r="K33" s="77" t="s">
        <v>82</v>
      </c>
      <c r="L33" s="77" t="s">
        <v>137</v>
      </c>
      <c r="M33" s="77" t="s">
        <v>137</v>
      </c>
      <c r="N33" s="77" t="s">
        <v>137</v>
      </c>
      <c r="O33" s="77" t="s">
        <v>137</v>
      </c>
    </row>
    <row r="34" spans="1:16" ht="15.75" customHeight="1">
      <c r="A34" s="77" t="s">
        <v>281</v>
      </c>
      <c r="B34" t="s">
        <v>282</v>
      </c>
      <c r="C34" s="77" t="s">
        <v>130</v>
      </c>
      <c r="D34" s="96" t="s">
        <v>283</v>
      </c>
      <c r="E34" s="81" t="s">
        <v>284</v>
      </c>
      <c r="F34" s="77" t="s">
        <v>82</v>
      </c>
      <c r="G34" s="77" t="s">
        <v>85</v>
      </c>
      <c r="H34" s="96" t="s">
        <v>283</v>
      </c>
      <c r="I34" s="77">
        <v>0</v>
      </c>
      <c r="J34" s="77" t="s">
        <v>84</v>
      </c>
      <c r="K34" s="77" t="s">
        <v>82</v>
      </c>
      <c r="L34" s="77" t="s">
        <v>137</v>
      </c>
      <c r="M34" s="77" t="s">
        <v>137</v>
      </c>
      <c r="N34" s="77" t="s">
        <v>137</v>
      </c>
      <c r="O34" s="77" t="s">
        <v>137</v>
      </c>
    </row>
    <row r="35" spans="1:16" ht="15.75" customHeight="1">
      <c r="A35" s="77" t="s">
        <v>285</v>
      </c>
      <c r="B35" t="s">
        <v>286</v>
      </c>
      <c r="C35" s="77" t="s">
        <v>130</v>
      </c>
      <c r="D35" s="90" t="s">
        <v>287</v>
      </c>
      <c r="E35" s="81" t="s">
        <v>288</v>
      </c>
      <c r="F35" s="77" t="s">
        <v>82</v>
      </c>
      <c r="G35" s="77" t="s">
        <v>85</v>
      </c>
      <c r="H35" s="90" t="s">
        <v>287</v>
      </c>
      <c r="I35" s="77">
        <v>0</v>
      </c>
      <c r="J35" s="77" t="s">
        <v>84</v>
      </c>
      <c r="K35" s="77" t="s">
        <v>82</v>
      </c>
      <c r="L35" s="77" t="s">
        <v>137</v>
      </c>
      <c r="M35" s="77" t="s">
        <v>137</v>
      </c>
      <c r="N35" s="77" t="s">
        <v>137</v>
      </c>
      <c r="O35" s="77" t="s">
        <v>137</v>
      </c>
    </row>
    <row r="36" spans="1:16" s="95" customFormat="1" ht="40.5" customHeight="1">
      <c r="A36" s="94" t="s">
        <v>285</v>
      </c>
      <c r="B36" s="95" t="s">
        <v>289</v>
      </c>
      <c r="C36" s="94" t="s">
        <v>81</v>
      </c>
      <c r="D36" s="96" t="s">
        <v>290</v>
      </c>
      <c r="E36" s="98" t="s">
        <v>291</v>
      </c>
      <c r="F36" s="99" t="s">
        <v>82</v>
      </c>
      <c r="G36" s="99" t="s">
        <v>292</v>
      </c>
      <c r="H36" s="96" t="s">
        <v>293</v>
      </c>
      <c r="I36" s="99">
        <v>24</v>
      </c>
      <c r="J36" s="99" t="s">
        <v>84</v>
      </c>
      <c r="K36" s="99" t="s">
        <v>82</v>
      </c>
      <c r="L36" s="77" t="s">
        <v>137</v>
      </c>
      <c r="M36" s="77" t="s">
        <v>137</v>
      </c>
      <c r="N36" s="77" t="s">
        <v>137</v>
      </c>
      <c r="O36" s="77" t="s">
        <v>137</v>
      </c>
      <c r="P36" s="95" t="s">
        <v>103</v>
      </c>
    </row>
    <row r="37" spans="1:16" ht="15.75" customHeight="1">
      <c r="A37" s="77" t="s">
        <v>294</v>
      </c>
      <c r="B37" t="s">
        <v>295</v>
      </c>
      <c r="C37" s="77" t="s">
        <v>130</v>
      </c>
      <c r="D37" s="96" t="s">
        <v>296</v>
      </c>
      <c r="E37" s="81" t="s">
        <v>297</v>
      </c>
      <c r="F37" s="99" t="s">
        <v>82</v>
      </c>
      <c r="G37" s="77" t="s">
        <v>85</v>
      </c>
      <c r="H37" s="96" t="s">
        <v>296</v>
      </c>
      <c r="I37" s="77">
        <v>0</v>
      </c>
      <c r="J37" s="99" t="s">
        <v>84</v>
      </c>
      <c r="K37" s="99" t="s">
        <v>82</v>
      </c>
      <c r="L37" s="77" t="s">
        <v>137</v>
      </c>
      <c r="M37" s="77" t="s">
        <v>137</v>
      </c>
      <c r="N37" s="77" t="s">
        <v>137</v>
      </c>
      <c r="O37" s="77" t="s">
        <v>137</v>
      </c>
    </row>
    <row r="38" spans="1:16" s="95" customFormat="1" ht="39.75" customHeight="1">
      <c r="A38" s="94" t="s">
        <v>294</v>
      </c>
      <c r="B38" s="95" t="s">
        <v>298</v>
      </c>
      <c r="C38" s="94" t="s">
        <v>81</v>
      </c>
      <c r="D38" s="96" t="s">
        <v>293</v>
      </c>
      <c r="E38" s="98" t="s">
        <v>299</v>
      </c>
      <c r="F38" s="99" t="s">
        <v>82</v>
      </c>
      <c r="G38" s="94" t="s">
        <v>85</v>
      </c>
      <c r="H38" s="96" t="s">
        <v>293</v>
      </c>
      <c r="I38" s="94">
        <v>0</v>
      </c>
      <c r="J38" s="99" t="s">
        <v>84</v>
      </c>
      <c r="K38" s="99" t="s">
        <v>82</v>
      </c>
      <c r="L38" s="77" t="s">
        <v>137</v>
      </c>
      <c r="M38" s="77" t="s">
        <v>137</v>
      </c>
      <c r="N38" s="77" t="s">
        <v>137</v>
      </c>
      <c r="O38" s="77" t="s">
        <v>137</v>
      </c>
    </row>
    <row r="39" spans="1:16" ht="39.75" customHeight="1">
      <c r="A39" s="94" t="s">
        <v>294</v>
      </c>
      <c r="B39" s="95" t="s">
        <v>300</v>
      </c>
      <c r="C39" s="94" t="s">
        <v>81</v>
      </c>
      <c r="D39" s="96" t="s">
        <v>301</v>
      </c>
      <c r="E39" s="86" t="s">
        <v>302</v>
      </c>
      <c r="F39" s="99" t="s">
        <v>82</v>
      </c>
      <c r="G39" s="94" t="s">
        <v>85</v>
      </c>
      <c r="H39" s="96" t="s">
        <v>301</v>
      </c>
      <c r="I39" s="94">
        <v>0</v>
      </c>
      <c r="J39" s="99" t="s">
        <v>84</v>
      </c>
      <c r="K39" s="99" t="s">
        <v>82</v>
      </c>
      <c r="L39" s="77" t="s">
        <v>137</v>
      </c>
      <c r="M39" s="77" t="s">
        <v>137</v>
      </c>
      <c r="N39" s="77" t="s">
        <v>137</v>
      </c>
      <c r="O39" s="77" t="s">
        <v>137</v>
      </c>
    </row>
    <row r="40" spans="1:16" s="95" customFormat="1" ht="27" customHeight="1">
      <c r="A40" s="94" t="s">
        <v>294</v>
      </c>
      <c r="B40" s="95" t="s">
        <v>303</v>
      </c>
      <c r="C40" s="94" t="s">
        <v>81</v>
      </c>
      <c r="D40" s="96" t="s">
        <v>304</v>
      </c>
      <c r="E40" s="98" t="s">
        <v>305</v>
      </c>
      <c r="F40" s="99" t="s">
        <v>82</v>
      </c>
      <c r="G40" s="94" t="s">
        <v>85</v>
      </c>
      <c r="H40" s="96" t="s">
        <v>306</v>
      </c>
      <c r="I40" s="94">
        <v>2</v>
      </c>
      <c r="J40" s="99" t="s">
        <v>84</v>
      </c>
      <c r="K40" s="99" t="s">
        <v>82</v>
      </c>
      <c r="L40" s="77" t="s">
        <v>137</v>
      </c>
      <c r="M40" s="77" t="s">
        <v>137</v>
      </c>
      <c r="N40" s="77" t="s">
        <v>137</v>
      </c>
      <c r="O40" s="77" t="s">
        <v>137</v>
      </c>
    </row>
    <row r="41" spans="1:16" ht="39" customHeight="1">
      <c r="A41" s="94" t="s">
        <v>294</v>
      </c>
      <c r="B41" s="95" t="s">
        <v>307</v>
      </c>
      <c r="C41" s="94" t="s">
        <v>81</v>
      </c>
      <c r="D41" s="96" t="s">
        <v>308</v>
      </c>
      <c r="E41" s="98" t="s">
        <v>309</v>
      </c>
      <c r="F41" s="99" t="s">
        <v>82</v>
      </c>
      <c r="G41" s="99" t="s">
        <v>292</v>
      </c>
      <c r="H41" s="96" t="s">
        <v>308</v>
      </c>
      <c r="I41" s="94">
        <v>0</v>
      </c>
      <c r="J41" s="99" t="s">
        <v>84</v>
      </c>
      <c r="K41" s="99" t="s">
        <v>82</v>
      </c>
      <c r="L41" s="77" t="s">
        <v>137</v>
      </c>
      <c r="M41" s="77" t="s">
        <v>137</v>
      </c>
      <c r="N41" s="77" t="s">
        <v>137</v>
      </c>
      <c r="O41" s="77" t="s">
        <v>137</v>
      </c>
      <c r="P41" s="95" t="s">
        <v>103</v>
      </c>
    </row>
    <row r="42" spans="1:16" ht="15.75" customHeight="1">
      <c r="A42" s="77" t="s">
        <v>310</v>
      </c>
      <c r="B42" t="s">
        <v>311</v>
      </c>
      <c r="C42" s="77" t="s">
        <v>130</v>
      </c>
      <c r="D42" s="96" t="s">
        <v>312</v>
      </c>
      <c r="E42" s="81" t="s">
        <v>313</v>
      </c>
      <c r="F42" s="77" t="s">
        <v>82</v>
      </c>
      <c r="G42" s="77" t="s">
        <v>85</v>
      </c>
      <c r="H42" s="96" t="s">
        <v>314</v>
      </c>
      <c r="I42" s="77">
        <v>0</v>
      </c>
      <c r="J42" s="77" t="s">
        <v>84</v>
      </c>
      <c r="K42" s="77" t="s">
        <v>82</v>
      </c>
      <c r="L42" s="77" t="s">
        <v>137</v>
      </c>
      <c r="M42" s="77" t="s">
        <v>137</v>
      </c>
      <c r="N42" s="77" t="s">
        <v>137</v>
      </c>
      <c r="O42" s="77" t="s">
        <v>137</v>
      </c>
    </row>
    <row r="43" spans="1:16" s="95" customFormat="1" ht="40.5" customHeight="1">
      <c r="A43" s="94" t="s">
        <v>310</v>
      </c>
      <c r="B43" s="95" t="s">
        <v>315</v>
      </c>
      <c r="C43" s="94" t="s">
        <v>81</v>
      </c>
      <c r="D43" s="96" t="s">
        <v>316</v>
      </c>
      <c r="E43" s="98" t="s">
        <v>317</v>
      </c>
      <c r="F43" s="94" t="s">
        <v>82</v>
      </c>
      <c r="G43" s="94" t="s">
        <v>85</v>
      </c>
      <c r="H43" s="96" t="s">
        <v>318</v>
      </c>
      <c r="I43" s="94">
        <v>0</v>
      </c>
      <c r="J43" s="94" t="s">
        <v>84</v>
      </c>
      <c r="K43" s="94" t="s">
        <v>82</v>
      </c>
      <c r="L43" s="77" t="s">
        <v>137</v>
      </c>
      <c r="M43" s="77" t="s">
        <v>137</v>
      </c>
      <c r="N43" s="77" t="s">
        <v>137</v>
      </c>
      <c r="O43" s="77" t="s">
        <v>137</v>
      </c>
    </row>
    <row r="44" spans="1:16" ht="15.75" customHeight="1">
      <c r="A44" s="77" t="s">
        <v>319</v>
      </c>
      <c r="B44" t="s">
        <v>320</v>
      </c>
      <c r="C44" s="77" t="s">
        <v>130</v>
      </c>
      <c r="D44" s="96" t="s">
        <v>321</v>
      </c>
      <c r="E44" s="81" t="s">
        <v>322</v>
      </c>
      <c r="F44" s="77" t="s">
        <v>82</v>
      </c>
      <c r="G44" s="77" t="s">
        <v>85</v>
      </c>
      <c r="H44" s="96" t="s">
        <v>323</v>
      </c>
      <c r="I44" s="77">
        <v>0</v>
      </c>
      <c r="J44" s="77" t="s">
        <v>84</v>
      </c>
      <c r="K44" s="77" t="s">
        <v>82</v>
      </c>
      <c r="L44" s="77" t="s">
        <v>137</v>
      </c>
      <c r="M44" s="77" t="s">
        <v>137</v>
      </c>
      <c r="N44" s="77" t="s">
        <v>137</v>
      </c>
      <c r="O44" s="77" t="s">
        <v>137</v>
      </c>
    </row>
    <row r="45" spans="1:16" s="95" customFormat="1" ht="41.25" customHeight="1">
      <c r="A45" s="94" t="s">
        <v>319</v>
      </c>
      <c r="B45" s="95" t="s">
        <v>324</v>
      </c>
      <c r="C45" s="94" t="s">
        <v>81</v>
      </c>
      <c r="D45" s="96" t="s">
        <v>325</v>
      </c>
      <c r="E45" s="98" t="s">
        <v>326</v>
      </c>
      <c r="F45" s="99" t="s">
        <v>82</v>
      </c>
      <c r="G45" s="94" t="s">
        <v>292</v>
      </c>
      <c r="H45" s="96" t="s">
        <v>325</v>
      </c>
      <c r="I45" s="94">
        <v>0</v>
      </c>
      <c r="J45" s="99" t="s">
        <v>84</v>
      </c>
      <c r="K45" s="99" t="s">
        <v>82</v>
      </c>
      <c r="L45" s="77" t="s">
        <v>137</v>
      </c>
      <c r="M45" s="77" t="s">
        <v>137</v>
      </c>
      <c r="N45" s="77" t="s">
        <v>137</v>
      </c>
      <c r="O45" s="77" t="s">
        <v>137</v>
      </c>
    </row>
    <row r="46" spans="1:16" ht="15.75" customHeight="1">
      <c r="A46" s="94" t="s">
        <v>319</v>
      </c>
      <c r="B46" s="95" t="s">
        <v>327</v>
      </c>
      <c r="C46" s="94" t="s">
        <v>81</v>
      </c>
      <c r="D46" s="96" t="s">
        <v>328</v>
      </c>
      <c r="E46" s="98" t="s">
        <v>329</v>
      </c>
      <c r="F46" s="99" t="s">
        <v>82</v>
      </c>
      <c r="G46" s="99" t="s">
        <v>292</v>
      </c>
      <c r="H46" s="96" t="s">
        <v>328</v>
      </c>
      <c r="I46" s="94">
        <v>0</v>
      </c>
      <c r="J46" s="99" t="s">
        <v>84</v>
      </c>
      <c r="K46" s="99" t="s">
        <v>82</v>
      </c>
      <c r="L46" s="77" t="s">
        <v>137</v>
      </c>
      <c r="M46" s="77" t="s">
        <v>137</v>
      </c>
      <c r="N46" s="77" t="s">
        <v>137</v>
      </c>
      <c r="O46" s="77" t="s">
        <v>137</v>
      </c>
      <c r="P46" s="95" t="s">
        <v>103</v>
      </c>
    </row>
    <row r="47" spans="1:16" ht="15.75" customHeight="1">
      <c r="A47" s="94" t="s">
        <v>319</v>
      </c>
      <c r="B47" s="95" t="s">
        <v>330</v>
      </c>
      <c r="C47" s="94" t="s">
        <v>81</v>
      </c>
      <c r="D47" s="96" t="s">
        <v>331</v>
      </c>
      <c r="E47" s="98" t="s">
        <v>332</v>
      </c>
      <c r="F47" s="99" t="s">
        <v>82</v>
      </c>
      <c r="G47" s="77" t="s">
        <v>107</v>
      </c>
      <c r="H47" s="96" t="s">
        <v>333</v>
      </c>
      <c r="I47" s="94">
        <v>25</v>
      </c>
      <c r="J47" s="99" t="s">
        <v>84</v>
      </c>
      <c r="K47" s="99" t="s">
        <v>82</v>
      </c>
      <c r="L47" s="77" t="s">
        <v>137</v>
      </c>
      <c r="M47" s="77" t="s">
        <v>137</v>
      </c>
      <c r="N47" s="77" t="s">
        <v>137</v>
      </c>
      <c r="O47" s="77" t="s">
        <v>137</v>
      </c>
    </row>
    <row r="48" spans="1:16" s="95" customFormat="1" ht="39" customHeight="1">
      <c r="A48" s="94" t="s">
        <v>319</v>
      </c>
      <c r="B48" s="95" t="s">
        <v>334</v>
      </c>
      <c r="C48" s="94" t="s">
        <v>130</v>
      </c>
      <c r="D48" s="96" t="s">
        <v>335</v>
      </c>
      <c r="E48" s="98" t="s">
        <v>336</v>
      </c>
      <c r="F48" s="94" t="s">
        <v>82</v>
      </c>
      <c r="G48" s="94" t="s">
        <v>85</v>
      </c>
      <c r="H48" s="96" t="s">
        <v>335</v>
      </c>
      <c r="I48" s="94">
        <v>0</v>
      </c>
      <c r="J48" s="94" t="s">
        <v>84</v>
      </c>
      <c r="K48" s="94" t="s">
        <v>82</v>
      </c>
      <c r="L48" s="77" t="s">
        <v>137</v>
      </c>
      <c r="M48" s="77" t="s">
        <v>137</v>
      </c>
      <c r="N48" s="77" t="s">
        <v>137</v>
      </c>
      <c r="O48" s="77" t="s">
        <v>137</v>
      </c>
    </row>
    <row r="49" spans="1:16" ht="27" customHeight="1">
      <c r="A49" s="12" t="s">
        <v>337</v>
      </c>
      <c r="B49" t="s">
        <v>338</v>
      </c>
      <c r="C49" s="77" t="s">
        <v>130</v>
      </c>
      <c r="D49" s="90" t="s">
        <v>339</v>
      </c>
      <c r="E49" s="81" t="s">
        <v>340</v>
      </c>
      <c r="F49" s="77" t="s">
        <v>82</v>
      </c>
      <c r="G49" s="77" t="s">
        <v>85</v>
      </c>
      <c r="H49" s="90" t="s">
        <v>339</v>
      </c>
      <c r="I49" s="77">
        <v>0</v>
      </c>
      <c r="J49" s="77" t="s">
        <v>84</v>
      </c>
      <c r="K49" s="77" t="s">
        <v>82</v>
      </c>
      <c r="L49" s="14" t="s">
        <v>344</v>
      </c>
      <c r="M49" s="77" t="s">
        <v>137</v>
      </c>
      <c r="N49" s="14" t="s">
        <v>344</v>
      </c>
      <c r="O49" s="14" t="s">
        <v>344</v>
      </c>
      <c r="P49" s="25"/>
    </row>
    <row r="50" spans="1:16" ht="27" customHeight="1">
      <c r="A50" s="12" t="s">
        <v>341</v>
      </c>
      <c r="B50" s="91" t="s">
        <v>342</v>
      </c>
      <c r="C50" s="77" t="s">
        <v>130</v>
      </c>
      <c r="D50" s="100">
        <v>45384</v>
      </c>
      <c r="E50" s="14" t="s">
        <v>343</v>
      </c>
      <c r="F50" s="77" t="s">
        <v>82</v>
      </c>
      <c r="G50" s="77" t="s">
        <v>85</v>
      </c>
      <c r="H50" s="100">
        <v>45386</v>
      </c>
      <c r="I50" s="101">
        <v>2</v>
      </c>
      <c r="J50" s="77" t="s">
        <v>84</v>
      </c>
      <c r="K50" s="77" t="s">
        <v>82</v>
      </c>
      <c r="L50" s="14" t="s">
        <v>344</v>
      </c>
      <c r="M50" s="77" t="s">
        <v>137</v>
      </c>
      <c r="N50" s="14" t="s">
        <v>344</v>
      </c>
      <c r="O50" s="14" t="s">
        <v>344</v>
      </c>
      <c r="P50" s="25"/>
    </row>
    <row r="51" spans="1:16" ht="27" customHeight="1">
      <c r="A51" s="12" t="s">
        <v>341</v>
      </c>
      <c r="B51" t="s">
        <v>347</v>
      </c>
      <c r="C51" s="77" t="s">
        <v>130</v>
      </c>
      <c r="D51" s="92" t="s">
        <v>348</v>
      </c>
      <c r="E51" s="81" t="s">
        <v>349</v>
      </c>
      <c r="F51" s="93" t="s">
        <v>82</v>
      </c>
      <c r="G51" s="77" t="s">
        <v>85</v>
      </c>
      <c r="H51" s="92" t="s">
        <v>348</v>
      </c>
      <c r="I51" s="77">
        <v>0</v>
      </c>
      <c r="J51" s="93" t="s">
        <v>84</v>
      </c>
      <c r="K51" s="93" t="s">
        <v>82</v>
      </c>
      <c r="L51" s="14" t="s">
        <v>344</v>
      </c>
      <c r="M51" s="77" t="s">
        <v>137</v>
      </c>
      <c r="N51" s="14" t="s">
        <v>344</v>
      </c>
      <c r="O51" s="14" t="s">
        <v>344</v>
      </c>
    </row>
    <row r="52" spans="1:16" ht="27" customHeight="1">
      <c r="A52" s="12" t="s">
        <v>345</v>
      </c>
      <c r="B52" t="s">
        <v>353</v>
      </c>
      <c r="C52" s="77" t="s">
        <v>130</v>
      </c>
      <c r="D52" s="92" t="s">
        <v>352</v>
      </c>
      <c r="E52" s="81" t="s">
        <v>350</v>
      </c>
      <c r="F52" s="77" t="s">
        <v>82</v>
      </c>
      <c r="G52" s="77" t="s">
        <v>85</v>
      </c>
      <c r="H52" s="92" t="s">
        <v>352</v>
      </c>
      <c r="I52" s="77">
        <v>0</v>
      </c>
      <c r="J52" s="77" t="s">
        <v>84</v>
      </c>
      <c r="K52" s="77" t="s">
        <v>82</v>
      </c>
      <c r="L52" s="14" t="s">
        <v>344</v>
      </c>
      <c r="M52" s="77" t="s">
        <v>137</v>
      </c>
      <c r="N52" s="14" t="s">
        <v>344</v>
      </c>
      <c r="O52" s="14" t="s">
        <v>344</v>
      </c>
    </row>
    <row r="53" spans="1:16" ht="27" customHeight="1">
      <c r="A53" s="12" t="s">
        <v>346</v>
      </c>
      <c r="B53" t="s">
        <v>354</v>
      </c>
      <c r="C53" s="77" t="s">
        <v>130</v>
      </c>
      <c r="D53" s="92" t="s">
        <v>355</v>
      </c>
      <c r="E53" s="81" t="s">
        <v>351</v>
      </c>
      <c r="F53" s="77" t="s">
        <v>82</v>
      </c>
      <c r="G53" s="77" t="s">
        <v>85</v>
      </c>
      <c r="H53" s="92" t="s">
        <v>355</v>
      </c>
      <c r="I53" s="77">
        <v>0</v>
      </c>
      <c r="J53" s="77" t="s">
        <v>84</v>
      </c>
      <c r="K53" s="77" t="s">
        <v>82</v>
      </c>
      <c r="L53" s="14" t="s">
        <v>344</v>
      </c>
      <c r="M53" s="77" t="s">
        <v>137</v>
      </c>
      <c r="N53" s="14" t="s">
        <v>344</v>
      </c>
      <c r="O53" s="14" t="s">
        <v>344</v>
      </c>
    </row>
    <row r="54" spans="1:16" ht="15.75" customHeight="1">
      <c r="A54" s="22"/>
      <c r="B54" s="28"/>
      <c r="C54" s="22"/>
      <c r="D54" s="24"/>
      <c r="E54" s="25"/>
      <c r="F54" s="25"/>
      <c r="G54" s="25"/>
      <c r="H54" s="24"/>
      <c r="I54" s="26"/>
      <c r="J54" s="25"/>
      <c r="K54" s="25"/>
      <c r="L54" s="25"/>
      <c r="M54" s="25"/>
      <c r="N54" s="25"/>
      <c r="O54" s="25"/>
      <c r="P54" s="25"/>
    </row>
    <row r="55" spans="1:16" ht="15.75" customHeight="1">
      <c r="A55" s="22"/>
      <c r="B55" s="27"/>
      <c r="C55" s="22"/>
      <c r="D55" s="24"/>
      <c r="E55" s="25"/>
      <c r="F55" s="25"/>
      <c r="G55" s="25"/>
      <c r="H55" s="24"/>
      <c r="I55" s="26"/>
      <c r="J55" s="25"/>
      <c r="K55" s="25"/>
      <c r="L55" s="25"/>
      <c r="M55" s="25"/>
      <c r="N55" s="25"/>
      <c r="O55" s="25"/>
      <c r="P55" s="25"/>
    </row>
    <row r="56" spans="1:16" ht="15.75" customHeight="1">
      <c r="A56" s="22"/>
      <c r="B56" s="27"/>
      <c r="C56" s="22"/>
      <c r="D56" s="24"/>
      <c r="E56" s="25"/>
      <c r="F56" s="25"/>
      <c r="G56" s="25"/>
      <c r="H56" s="24"/>
      <c r="I56" s="26"/>
      <c r="J56" s="25"/>
      <c r="K56" s="25"/>
      <c r="L56" s="25"/>
      <c r="M56" s="25"/>
      <c r="N56" s="25"/>
      <c r="O56" s="25"/>
      <c r="P56" s="25"/>
    </row>
    <row r="57" spans="1:16" ht="15.75" customHeight="1">
      <c r="A57" s="22"/>
      <c r="B57" s="27"/>
      <c r="C57" s="22"/>
      <c r="D57" s="24"/>
      <c r="E57" s="25"/>
      <c r="F57" s="25"/>
      <c r="G57" s="25"/>
      <c r="H57" s="24"/>
      <c r="I57" s="26"/>
      <c r="J57" s="25"/>
      <c r="K57" s="25"/>
      <c r="L57" s="25"/>
      <c r="M57" s="25"/>
      <c r="N57" s="25"/>
      <c r="O57" s="25"/>
      <c r="P57" s="25"/>
    </row>
    <row r="58" spans="1:16" ht="15.75" customHeight="1">
      <c r="A58" s="22"/>
      <c r="B58" s="28"/>
      <c r="C58" s="22"/>
      <c r="D58" s="24"/>
      <c r="E58" s="25"/>
      <c r="F58" s="25"/>
      <c r="G58" s="25"/>
      <c r="H58" s="24"/>
      <c r="I58" s="26"/>
      <c r="J58" s="25"/>
      <c r="K58" s="25"/>
      <c r="L58" s="25"/>
      <c r="M58" s="25"/>
      <c r="N58" s="25"/>
      <c r="O58" s="25"/>
      <c r="P58" s="25"/>
    </row>
    <row r="59" spans="1:16" ht="15.75" customHeight="1">
      <c r="A59" s="22"/>
      <c r="B59" s="27"/>
      <c r="C59" s="22"/>
      <c r="D59" s="24"/>
      <c r="E59" s="25"/>
      <c r="F59" s="25"/>
      <c r="G59" s="25"/>
      <c r="H59" s="24"/>
      <c r="I59" s="26"/>
      <c r="J59" s="25"/>
      <c r="K59" s="25"/>
      <c r="L59" s="25"/>
      <c r="M59" s="25"/>
      <c r="N59" s="25"/>
      <c r="O59" s="25"/>
      <c r="P59" s="25"/>
    </row>
    <row r="60" spans="1:16" ht="15.75" customHeight="1">
      <c r="A60" s="22"/>
      <c r="B60" s="27"/>
      <c r="C60" s="22"/>
      <c r="D60" s="24"/>
      <c r="E60" s="25"/>
      <c r="F60" s="25"/>
      <c r="G60" s="25"/>
      <c r="H60" s="24"/>
      <c r="I60" s="26"/>
      <c r="J60" s="25"/>
      <c r="K60" s="25"/>
      <c r="L60" s="25"/>
      <c r="M60" s="25"/>
      <c r="N60" s="25"/>
      <c r="O60" s="25"/>
      <c r="P60" s="25"/>
    </row>
    <row r="61" spans="1:16" ht="15.75" customHeight="1">
      <c r="A61" s="22"/>
      <c r="B61" s="27"/>
      <c r="C61" s="22"/>
      <c r="D61" s="24"/>
      <c r="E61" s="25"/>
      <c r="F61" s="25"/>
      <c r="G61" s="25"/>
      <c r="H61" s="24"/>
      <c r="I61" s="26"/>
      <c r="J61" s="25"/>
      <c r="K61" s="25"/>
      <c r="L61" s="25"/>
      <c r="M61" s="25"/>
      <c r="N61" s="25"/>
      <c r="O61" s="25"/>
      <c r="P61" s="25"/>
    </row>
    <row r="62" spans="1:16" ht="15.75" customHeight="1">
      <c r="A62" s="22"/>
      <c r="B62" s="27"/>
      <c r="C62" s="22"/>
      <c r="D62" s="24"/>
      <c r="E62" s="25"/>
      <c r="F62" s="25"/>
      <c r="G62" s="25"/>
      <c r="H62" s="24"/>
      <c r="I62" s="26"/>
      <c r="J62" s="25"/>
      <c r="K62" s="25"/>
      <c r="L62" s="25"/>
      <c r="M62" s="25"/>
      <c r="N62" s="25"/>
      <c r="O62" s="25"/>
      <c r="P62" s="25"/>
    </row>
    <row r="63" spans="1:16" ht="15.75" customHeight="1">
      <c r="A63" s="22"/>
      <c r="B63" s="27"/>
      <c r="C63" s="22"/>
      <c r="D63" s="24"/>
      <c r="E63" s="25"/>
      <c r="F63" s="25"/>
      <c r="G63" s="25"/>
      <c r="H63" s="24"/>
      <c r="I63" s="26"/>
      <c r="J63" s="25"/>
      <c r="K63" s="25"/>
      <c r="L63" s="25"/>
      <c r="M63" s="25"/>
      <c r="N63" s="25"/>
      <c r="O63" s="25"/>
      <c r="P63" s="25"/>
    </row>
    <row r="64" spans="1:16" ht="15.75" customHeight="1">
      <c r="A64" s="22"/>
      <c r="B64" s="27"/>
      <c r="C64" s="22"/>
      <c r="D64" s="24"/>
      <c r="E64" s="25"/>
      <c r="F64" s="25"/>
      <c r="G64" s="25"/>
      <c r="H64" s="24"/>
      <c r="I64" s="26"/>
      <c r="J64" s="25"/>
      <c r="K64" s="25"/>
      <c r="L64" s="25"/>
      <c r="M64" s="25"/>
      <c r="N64" s="25"/>
      <c r="O64" s="25"/>
      <c r="P64" s="25"/>
    </row>
    <row r="65" spans="1:16" ht="15.75" customHeight="1">
      <c r="A65" s="22"/>
      <c r="B65" s="28"/>
      <c r="C65" s="22"/>
      <c r="D65" s="24"/>
      <c r="E65" s="25"/>
      <c r="F65" s="25"/>
      <c r="G65" s="25"/>
      <c r="H65" s="24"/>
      <c r="I65" s="26"/>
      <c r="J65" s="25"/>
      <c r="K65" s="25"/>
      <c r="L65" s="25"/>
      <c r="M65" s="25"/>
      <c r="N65" s="25"/>
      <c r="O65" s="25"/>
      <c r="P65" s="25"/>
    </row>
    <row r="66" spans="1:16" ht="15.75" customHeight="1">
      <c r="A66" s="22"/>
      <c r="B66" s="27"/>
      <c r="C66" s="22"/>
      <c r="D66" s="24"/>
      <c r="E66" s="25"/>
      <c r="F66" s="25"/>
      <c r="G66" s="25"/>
      <c r="H66" s="24"/>
      <c r="I66" s="26"/>
      <c r="J66" s="25"/>
      <c r="K66" s="25"/>
      <c r="L66" s="25"/>
      <c r="M66" s="25"/>
      <c r="N66" s="25"/>
      <c r="O66" s="25"/>
      <c r="P66" s="25"/>
    </row>
    <row r="67" spans="1:16" ht="15.75" customHeight="1">
      <c r="A67" s="22"/>
      <c r="B67" s="28"/>
      <c r="C67" s="22"/>
      <c r="D67" s="24"/>
      <c r="E67" s="25"/>
      <c r="F67" s="25"/>
      <c r="G67" s="25"/>
      <c r="H67" s="24"/>
      <c r="I67" s="26"/>
      <c r="J67" s="25"/>
      <c r="K67" s="25"/>
      <c r="L67" s="25"/>
      <c r="M67" s="25"/>
      <c r="N67" s="25"/>
      <c r="O67" s="25"/>
      <c r="P67" s="25"/>
    </row>
    <row r="68" spans="1:16" ht="18" customHeight="1">
      <c r="A68" s="22"/>
      <c r="B68" s="27"/>
      <c r="C68" s="22"/>
      <c r="D68" s="24"/>
      <c r="E68" s="25"/>
      <c r="F68" s="25"/>
      <c r="G68" s="25"/>
      <c r="H68" s="24"/>
      <c r="I68" s="26"/>
      <c r="J68" s="25"/>
      <c r="K68" s="25"/>
      <c r="L68" s="25"/>
      <c r="M68" s="25"/>
      <c r="N68" s="25"/>
      <c r="O68" s="25"/>
      <c r="P68" s="25"/>
    </row>
    <row r="69" spans="1:16" ht="67.5" customHeight="1">
      <c r="A69" s="22"/>
      <c r="B69" s="28"/>
      <c r="C69" s="22"/>
      <c r="D69" s="24"/>
      <c r="E69" s="25"/>
      <c r="F69" s="25"/>
      <c r="G69" s="25"/>
      <c r="H69" s="24"/>
      <c r="I69" s="26"/>
      <c r="J69" s="25"/>
      <c r="K69" s="25"/>
      <c r="L69" s="25"/>
      <c r="M69" s="25"/>
      <c r="N69" s="25"/>
      <c r="O69" s="25"/>
      <c r="P69" s="25"/>
    </row>
    <row r="70" spans="1:16" ht="15.75" customHeight="1">
      <c r="A70" s="22"/>
      <c r="B70" s="28"/>
      <c r="C70" s="22"/>
      <c r="D70" s="24"/>
      <c r="E70" s="25"/>
      <c r="F70" s="25"/>
      <c r="G70" s="25"/>
      <c r="H70" s="24"/>
      <c r="I70" s="26"/>
      <c r="J70" s="25"/>
      <c r="K70" s="25"/>
      <c r="L70" s="25"/>
      <c r="M70" s="25"/>
      <c r="N70" s="25"/>
      <c r="O70" s="25"/>
      <c r="P70" s="25"/>
    </row>
    <row r="71" spans="1:16" ht="15.75" customHeight="1">
      <c r="A71" s="22"/>
      <c r="B71" s="27"/>
      <c r="C71" s="22"/>
      <c r="D71" s="24"/>
      <c r="E71" s="25"/>
      <c r="F71" s="25"/>
      <c r="G71" s="25"/>
      <c r="H71" s="24"/>
      <c r="I71" s="26"/>
      <c r="J71" s="25"/>
      <c r="K71" s="25"/>
      <c r="L71" s="25"/>
      <c r="M71" s="25"/>
      <c r="N71" s="25"/>
      <c r="O71" s="25"/>
      <c r="P71" s="25"/>
    </row>
    <row r="72" spans="1:16" ht="15.75" customHeight="1">
      <c r="A72" s="22"/>
      <c r="B72" s="28"/>
      <c r="C72" s="22"/>
      <c r="D72" s="24"/>
      <c r="E72" s="25"/>
      <c r="F72" s="25"/>
      <c r="G72" s="25"/>
      <c r="H72" s="24"/>
      <c r="I72" s="26"/>
      <c r="J72" s="25"/>
      <c r="K72" s="25"/>
      <c r="L72" s="25"/>
      <c r="M72" s="25"/>
      <c r="N72" s="25"/>
      <c r="O72" s="25"/>
      <c r="P72" s="25"/>
    </row>
    <row r="73" spans="1:16" ht="15.75" customHeight="1">
      <c r="A73" s="22"/>
      <c r="B73" s="23"/>
      <c r="C73" s="22"/>
      <c r="D73" s="24"/>
      <c r="E73" s="25"/>
      <c r="F73" s="25"/>
      <c r="G73" s="25"/>
      <c r="H73" s="24"/>
      <c r="I73" s="26"/>
      <c r="J73" s="25"/>
      <c r="K73" s="25"/>
      <c r="L73" s="25"/>
      <c r="M73" s="25"/>
      <c r="N73" s="25"/>
      <c r="O73" s="25"/>
      <c r="P73" s="25"/>
    </row>
    <row r="74" spans="1:16" ht="15.75" customHeight="1">
      <c r="A74" s="22"/>
      <c r="B74" s="27"/>
      <c r="C74" s="22"/>
      <c r="D74" s="24"/>
      <c r="E74" s="25"/>
      <c r="F74" s="25"/>
      <c r="G74" s="25"/>
      <c r="H74" s="24"/>
      <c r="I74" s="26"/>
      <c r="J74" s="25"/>
      <c r="K74" s="25"/>
      <c r="L74" s="25"/>
      <c r="M74" s="25"/>
      <c r="N74" s="25"/>
      <c r="O74" s="25"/>
      <c r="P74" s="25"/>
    </row>
    <row r="75" spans="1:16" ht="15.75" customHeight="1">
      <c r="A75" s="22"/>
      <c r="B75" s="28"/>
      <c r="C75" s="22"/>
      <c r="D75" s="24"/>
      <c r="E75" s="25"/>
      <c r="F75" s="25"/>
      <c r="G75" s="25"/>
      <c r="H75" s="24"/>
      <c r="I75" s="29"/>
      <c r="J75" s="25"/>
      <c r="K75" s="25"/>
      <c r="L75" s="25"/>
      <c r="M75" s="25"/>
      <c r="N75" s="25"/>
      <c r="O75" s="25"/>
      <c r="P75" s="25"/>
    </row>
    <row r="76" spans="1:16" ht="15.75" customHeight="1">
      <c r="A76" s="22"/>
      <c r="B76" s="30"/>
      <c r="C76" s="22"/>
      <c r="D76" s="24"/>
      <c r="E76" s="25"/>
      <c r="F76" s="25"/>
      <c r="G76" s="25"/>
      <c r="H76" s="24"/>
      <c r="I76" s="26"/>
      <c r="J76" s="25"/>
      <c r="K76" s="25"/>
      <c r="L76" s="25"/>
      <c r="M76" s="25"/>
      <c r="N76" s="25"/>
      <c r="O76" s="25"/>
      <c r="P76" s="25"/>
    </row>
    <row r="77" spans="1:16" ht="15.75" customHeight="1">
      <c r="A77" s="22"/>
      <c r="B77" s="28"/>
      <c r="C77" s="22"/>
      <c r="D77" s="24"/>
      <c r="E77" s="25"/>
      <c r="F77" s="25"/>
      <c r="G77" s="25"/>
      <c r="H77" s="24"/>
      <c r="I77" s="26"/>
      <c r="J77" s="25"/>
      <c r="K77" s="25"/>
      <c r="L77" s="25"/>
      <c r="M77" s="25"/>
      <c r="N77" s="25"/>
      <c r="O77" s="25"/>
      <c r="P77" s="25"/>
    </row>
    <row r="78" spans="1:16" ht="15.75" customHeight="1">
      <c r="A78" s="22"/>
      <c r="B78" s="23"/>
      <c r="C78" s="22"/>
      <c r="D78" s="24"/>
      <c r="E78" s="25"/>
      <c r="F78" s="25"/>
      <c r="G78" s="25"/>
      <c r="H78" s="24"/>
      <c r="I78" s="29"/>
      <c r="J78" s="25"/>
      <c r="K78" s="25"/>
      <c r="L78" s="25"/>
      <c r="M78" s="25"/>
      <c r="N78" s="25"/>
      <c r="O78" s="25"/>
      <c r="P78" s="25"/>
    </row>
    <row r="79" spans="1:16" ht="15.75" customHeight="1">
      <c r="A79" s="22"/>
      <c r="B79" s="27"/>
      <c r="C79" s="22"/>
      <c r="D79" s="24"/>
      <c r="E79" s="25"/>
      <c r="F79" s="25"/>
      <c r="G79" s="25"/>
      <c r="H79" s="24"/>
      <c r="I79" s="26"/>
      <c r="J79" s="25"/>
      <c r="K79" s="25"/>
      <c r="L79" s="25"/>
      <c r="M79" s="25"/>
      <c r="N79" s="25"/>
      <c r="O79" s="25"/>
      <c r="P79" s="25"/>
    </row>
    <row r="80" spans="1:16" ht="15.75" customHeight="1">
      <c r="A80" s="22"/>
      <c r="B80" s="27"/>
      <c r="C80" s="22"/>
      <c r="D80" s="24"/>
      <c r="E80" s="25"/>
      <c r="F80" s="25"/>
      <c r="G80" s="25"/>
      <c r="H80" s="24"/>
      <c r="I80" s="26"/>
      <c r="J80" s="25"/>
      <c r="K80" s="25"/>
      <c r="L80" s="25"/>
      <c r="M80" s="25"/>
      <c r="N80" s="25"/>
      <c r="O80" s="25"/>
      <c r="P80" s="25"/>
    </row>
    <row r="81" spans="1:16" ht="15.75" customHeight="1">
      <c r="A81" s="22"/>
      <c r="B81" s="27"/>
      <c r="C81" s="22"/>
      <c r="D81" s="24"/>
      <c r="E81" s="25"/>
      <c r="F81" s="25"/>
      <c r="G81" s="25"/>
      <c r="H81" s="24"/>
      <c r="I81" s="26"/>
      <c r="J81" s="25"/>
      <c r="K81" s="25"/>
      <c r="L81" s="25"/>
      <c r="M81" s="25"/>
      <c r="N81" s="25"/>
      <c r="O81" s="25"/>
      <c r="P81" s="25"/>
    </row>
    <row r="82" spans="1:16" ht="15.75" customHeight="1">
      <c r="A82" s="22"/>
      <c r="B82" s="27"/>
      <c r="C82" s="22"/>
      <c r="D82" s="24"/>
      <c r="E82" s="25"/>
      <c r="F82" s="31"/>
      <c r="G82" s="25"/>
      <c r="H82" s="24"/>
      <c r="I82" s="26"/>
      <c r="J82" s="25"/>
      <c r="K82" s="25"/>
      <c r="L82" s="25"/>
      <c r="M82" s="25"/>
      <c r="N82" s="25"/>
      <c r="O82" s="25"/>
      <c r="P82" s="25"/>
    </row>
    <row r="83" spans="1:16" ht="15.75" customHeight="1">
      <c r="A83" s="22"/>
      <c r="B83" s="28"/>
      <c r="C83" s="22"/>
      <c r="D83" s="24"/>
      <c r="E83" s="25"/>
      <c r="F83" s="25"/>
      <c r="G83" s="25"/>
      <c r="H83" s="24"/>
      <c r="I83" s="26"/>
      <c r="J83" s="25"/>
      <c r="K83" s="25"/>
      <c r="L83" s="25"/>
      <c r="M83" s="25"/>
      <c r="N83" s="25"/>
      <c r="O83" s="25"/>
      <c r="P83" s="25"/>
    </row>
    <row r="84" spans="1:16" ht="15.75" customHeight="1">
      <c r="A84" s="22"/>
      <c r="B84" s="23"/>
      <c r="C84" s="22"/>
      <c r="D84" s="24"/>
      <c r="E84" s="25"/>
      <c r="F84" s="25"/>
      <c r="G84" s="25"/>
      <c r="H84" s="32"/>
      <c r="I84" s="29"/>
      <c r="J84" s="25"/>
      <c r="K84" s="25"/>
      <c r="L84" s="25"/>
      <c r="M84" s="25"/>
      <c r="N84" s="25"/>
      <c r="O84" s="25"/>
      <c r="P84" s="25"/>
    </row>
    <row r="85" spans="1:16" ht="15.75" customHeight="1">
      <c r="A85" s="22"/>
      <c r="B85" s="27"/>
      <c r="C85" s="22"/>
      <c r="D85" s="24"/>
      <c r="E85" s="25"/>
      <c r="F85" s="25"/>
      <c r="G85" s="25"/>
      <c r="H85" s="24"/>
      <c r="I85" s="26"/>
      <c r="J85" s="25"/>
      <c r="K85" s="25"/>
      <c r="L85" s="25"/>
      <c r="M85" s="25"/>
      <c r="N85" s="25"/>
      <c r="O85" s="25"/>
      <c r="P85" s="25"/>
    </row>
    <row r="86" spans="1:16" ht="15.75" customHeight="1">
      <c r="A86" s="22"/>
      <c r="B86" s="27"/>
      <c r="C86" s="22"/>
      <c r="D86" s="24"/>
      <c r="E86" s="25"/>
      <c r="F86" s="25"/>
      <c r="G86" s="25"/>
      <c r="H86" s="24"/>
      <c r="I86" s="26"/>
      <c r="J86" s="25"/>
      <c r="K86" s="25"/>
      <c r="L86" s="25"/>
      <c r="M86" s="25"/>
      <c r="N86" s="25"/>
      <c r="O86" s="25"/>
      <c r="P86" s="25"/>
    </row>
    <row r="87" spans="1:16" ht="15.75" customHeight="1">
      <c r="A87" s="22"/>
      <c r="B87" s="28"/>
      <c r="C87" s="22"/>
      <c r="D87" s="24"/>
      <c r="E87" s="25"/>
      <c r="F87" s="25"/>
      <c r="G87" s="25"/>
      <c r="H87" s="24"/>
      <c r="I87" s="26"/>
      <c r="J87" s="25"/>
      <c r="K87" s="25"/>
      <c r="L87" s="25"/>
      <c r="M87" s="25"/>
      <c r="N87" s="25"/>
      <c r="O87" s="25"/>
      <c r="P87" s="25"/>
    </row>
    <row r="88" spans="1:16" ht="15.75" customHeight="1">
      <c r="A88" s="22"/>
      <c r="B88" s="27"/>
      <c r="C88" s="22"/>
      <c r="D88" s="24"/>
      <c r="E88" s="25"/>
      <c r="F88" s="25"/>
      <c r="G88" s="25"/>
      <c r="H88" s="24"/>
      <c r="I88" s="26"/>
      <c r="J88" s="25"/>
      <c r="K88" s="25"/>
      <c r="L88" s="25"/>
      <c r="M88" s="25"/>
      <c r="N88" s="25"/>
      <c r="O88" s="25"/>
      <c r="P88" s="25"/>
    </row>
    <row r="89" spans="1:16" ht="15.75" customHeight="1">
      <c r="A89" s="22"/>
      <c r="B89" s="27"/>
      <c r="C89" s="22"/>
      <c r="D89" s="24"/>
      <c r="E89" s="25"/>
      <c r="F89" s="25"/>
      <c r="G89" s="25"/>
      <c r="H89" s="24"/>
      <c r="I89" s="26"/>
      <c r="J89" s="25"/>
      <c r="K89" s="25"/>
      <c r="L89" s="25"/>
      <c r="M89" s="25"/>
      <c r="N89" s="25"/>
      <c r="O89" s="25"/>
      <c r="P89" s="25"/>
    </row>
    <row r="90" spans="1:16" ht="15.75" customHeight="1">
      <c r="A90" s="22"/>
      <c r="B90" s="27"/>
      <c r="C90" s="22"/>
      <c r="D90" s="24"/>
      <c r="E90" s="25"/>
      <c r="F90" s="25"/>
      <c r="G90" s="25"/>
      <c r="H90" s="24"/>
      <c r="I90" s="26"/>
      <c r="J90" s="25"/>
      <c r="K90" s="25"/>
      <c r="L90" s="25"/>
      <c r="M90" s="25"/>
      <c r="N90" s="25"/>
      <c r="O90" s="25"/>
      <c r="P90" s="25"/>
    </row>
    <row r="91" spans="1:16" ht="15.75" customHeight="1">
      <c r="A91" s="22"/>
      <c r="B91" s="28"/>
      <c r="C91" s="22"/>
      <c r="D91" s="24"/>
      <c r="E91" s="25"/>
      <c r="F91" s="25"/>
      <c r="G91" s="25"/>
      <c r="H91" s="24"/>
      <c r="I91" s="26"/>
      <c r="J91" s="25"/>
      <c r="K91" s="25"/>
      <c r="L91" s="25"/>
      <c r="M91" s="25"/>
      <c r="N91" s="25"/>
      <c r="O91" s="25"/>
      <c r="P91" s="25"/>
    </row>
    <row r="92" spans="1:16" ht="15.75" customHeight="1">
      <c r="A92" s="22"/>
      <c r="B92" s="27"/>
      <c r="C92" s="22"/>
      <c r="D92" s="24"/>
      <c r="E92" s="25"/>
      <c r="F92" s="25"/>
      <c r="G92" s="25"/>
      <c r="H92" s="24"/>
      <c r="I92" s="26"/>
      <c r="J92" s="25"/>
      <c r="K92" s="25"/>
      <c r="L92" s="25"/>
      <c r="M92" s="25"/>
      <c r="N92" s="25"/>
      <c r="O92" s="25"/>
      <c r="P92" s="25"/>
    </row>
    <row r="93" spans="1:16" ht="15.75" customHeight="1">
      <c r="A93" s="22"/>
      <c r="B93" s="28"/>
      <c r="C93" s="22"/>
      <c r="D93" s="24"/>
      <c r="E93" s="25"/>
      <c r="F93" s="25"/>
      <c r="G93" s="25"/>
      <c r="H93" s="24"/>
      <c r="I93" s="26"/>
      <c r="J93" s="25"/>
      <c r="K93" s="25"/>
      <c r="L93" s="25"/>
      <c r="M93" s="25"/>
      <c r="N93" s="25"/>
      <c r="O93" s="25"/>
      <c r="P93" s="25"/>
    </row>
    <row r="94" spans="1:16" ht="15.75" customHeight="1">
      <c r="A94" s="22"/>
      <c r="B94" s="28"/>
      <c r="C94" s="22"/>
      <c r="D94" s="24"/>
      <c r="E94" s="25"/>
      <c r="F94" s="25"/>
      <c r="G94" s="25"/>
      <c r="H94" s="24"/>
      <c r="I94" s="26"/>
      <c r="J94" s="25"/>
      <c r="K94" s="25"/>
      <c r="L94" s="25"/>
      <c r="M94" s="25"/>
      <c r="N94" s="25"/>
      <c r="O94" s="25"/>
      <c r="P94" s="25"/>
    </row>
    <row r="95" spans="1:16" ht="15.75" customHeight="1">
      <c r="A95" s="22"/>
      <c r="B95" s="28"/>
      <c r="C95" s="22"/>
      <c r="D95" s="24"/>
      <c r="E95" s="25"/>
      <c r="F95" s="25"/>
      <c r="G95" s="25"/>
      <c r="H95" s="24"/>
      <c r="I95" s="26"/>
      <c r="J95" s="25"/>
      <c r="K95" s="25"/>
      <c r="L95" s="25"/>
      <c r="M95" s="25"/>
      <c r="N95" s="25"/>
      <c r="O95" s="25"/>
      <c r="P95" s="25"/>
    </row>
    <row r="96" spans="1:16" ht="15.75" customHeight="1">
      <c r="A96" s="22"/>
      <c r="B96" s="33"/>
      <c r="C96" s="22"/>
      <c r="D96" s="24"/>
      <c r="E96" s="25"/>
      <c r="F96" s="25"/>
      <c r="G96" s="25"/>
      <c r="H96" s="24"/>
      <c r="I96" s="26"/>
      <c r="J96" s="25"/>
      <c r="K96" s="25"/>
      <c r="L96" s="25"/>
      <c r="M96" s="25"/>
      <c r="N96" s="25"/>
      <c r="O96" s="25"/>
      <c r="P96" s="25"/>
    </row>
    <row r="97" spans="1:16" ht="15.75" customHeight="1">
      <c r="A97" s="22"/>
      <c r="B97" s="28"/>
      <c r="C97" s="22"/>
      <c r="D97" s="24"/>
      <c r="E97" s="25"/>
      <c r="F97" s="25"/>
      <c r="G97" s="25"/>
      <c r="H97" s="24"/>
      <c r="I97" s="26"/>
      <c r="J97" s="25"/>
      <c r="K97" s="25"/>
      <c r="L97" s="25"/>
      <c r="M97" s="25"/>
      <c r="N97" s="25"/>
      <c r="O97" s="25"/>
      <c r="P97" s="25"/>
    </row>
    <row r="98" spans="1:16" ht="15.75" customHeight="1">
      <c r="A98" s="22"/>
      <c r="B98" s="28"/>
      <c r="C98" s="22"/>
      <c r="D98" s="24"/>
      <c r="E98" s="25"/>
      <c r="F98" s="25"/>
      <c r="G98" s="25"/>
      <c r="H98" s="24"/>
      <c r="I98" s="26"/>
      <c r="J98" s="25"/>
      <c r="K98" s="25"/>
      <c r="L98" s="25"/>
      <c r="M98" s="25"/>
      <c r="N98" s="25"/>
      <c r="O98" s="25"/>
      <c r="P98" s="25"/>
    </row>
    <row r="99" spans="1:16" ht="15.75" customHeight="1">
      <c r="A99" s="22"/>
      <c r="B99" s="28"/>
      <c r="C99" s="22"/>
      <c r="D99" s="24"/>
      <c r="E99" s="25"/>
      <c r="F99" s="25"/>
      <c r="G99" s="25"/>
      <c r="H99" s="24"/>
      <c r="I99" s="26"/>
      <c r="J99" s="25"/>
      <c r="K99" s="25"/>
      <c r="L99" s="25"/>
      <c r="M99" s="25"/>
      <c r="N99" s="25"/>
      <c r="O99" s="25"/>
      <c r="P99" s="25"/>
    </row>
    <row r="100" spans="1:16" ht="15.75" customHeight="1">
      <c r="A100" s="22"/>
      <c r="B100" s="27"/>
      <c r="C100" s="22"/>
      <c r="D100" s="24"/>
      <c r="E100" s="25"/>
      <c r="F100" s="25"/>
      <c r="G100" s="25"/>
      <c r="H100" s="24"/>
      <c r="I100" s="26"/>
      <c r="J100" s="25"/>
      <c r="K100" s="25"/>
      <c r="L100" s="25"/>
      <c r="M100" s="25"/>
      <c r="N100" s="25"/>
      <c r="O100" s="25"/>
      <c r="P100" s="25"/>
    </row>
    <row r="101" spans="1:16" ht="15.75" customHeight="1">
      <c r="A101" s="22"/>
      <c r="B101" s="27"/>
      <c r="C101" s="22"/>
      <c r="D101" s="24"/>
      <c r="E101" s="25"/>
      <c r="F101" s="25"/>
      <c r="G101" s="25"/>
      <c r="H101" s="24"/>
      <c r="I101" s="26"/>
      <c r="J101" s="25"/>
      <c r="K101" s="25"/>
      <c r="L101" s="25"/>
      <c r="M101" s="25"/>
      <c r="N101" s="25"/>
      <c r="O101" s="25"/>
      <c r="P101" s="25"/>
    </row>
    <row r="102" spans="1:16" ht="15.75" customHeight="1">
      <c r="A102" s="22"/>
      <c r="B102" s="34"/>
      <c r="C102" s="22"/>
      <c r="D102" s="24"/>
      <c r="E102" s="25"/>
      <c r="F102" s="25"/>
      <c r="G102" s="25"/>
      <c r="H102" s="24"/>
      <c r="I102" s="26"/>
      <c r="J102" s="25"/>
      <c r="K102" s="25"/>
      <c r="L102" s="25"/>
      <c r="M102" s="25"/>
      <c r="N102" s="25"/>
      <c r="O102" s="25"/>
      <c r="P102" s="25"/>
    </row>
    <row r="103" spans="1:16" ht="15.75" customHeight="1">
      <c r="A103" s="22"/>
      <c r="B103" s="34"/>
      <c r="C103" s="22"/>
      <c r="D103" s="24"/>
      <c r="E103" s="25"/>
      <c r="F103" s="25"/>
      <c r="G103" s="25"/>
      <c r="H103" s="24"/>
      <c r="I103" s="26"/>
      <c r="J103" s="25"/>
      <c r="K103" s="25"/>
      <c r="L103" s="25"/>
      <c r="M103" s="25"/>
      <c r="N103" s="25"/>
      <c r="O103" s="25"/>
      <c r="P103" s="25"/>
    </row>
    <row r="104" spans="1:16" ht="15.75" customHeight="1">
      <c r="A104" s="22"/>
      <c r="B104" s="34"/>
      <c r="C104" s="22"/>
      <c r="D104" s="24"/>
      <c r="E104" s="25"/>
      <c r="F104" s="25"/>
      <c r="G104" s="25"/>
      <c r="H104" s="24"/>
      <c r="I104" s="26"/>
      <c r="J104" s="25"/>
      <c r="K104" s="25"/>
      <c r="L104" s="25"/>
      <c r="M104" s="25"/>
      <c r="N104" s="25"/>
      <c r="O104" s="25"/>
      <c r="P104" s="25"/>
    </row>
    <row r="105" spans="1:16" ht="15.75" customHeight="1">
      <c r="A105" s="22"/>
      <c r="B105" s="34"/>
      <c r="C105" s="22"/>
      <c r="D105" s="24"/>
      <c r="E105" s="25"/>
      <c r="F105" s="25"/>
      <c r="G105" s="25"/>
      <c r="H105" s="24"/>
      <c r="I105" s="26"/>
      <c r="J105" s="25"/>
      <c r="K105" s="25"/>
      <c r="L105" s="25"/>
      <c r="M105" s="25"/>
      <c r="N105" s="25"/>
      <c r="O105" s="25"/>
      <c r="P105" s="25"/>
    </row>
    <row r="106" spans="1:16" ht="15.75" customHeight="1">
      <c r="A106" s="22"/>
      <c r="B106" s="30"/>
      <c r="C106" s="22"/>
      <c r="D106" s="24"/>
      <c r="E106" s="25"/>
      <c r="F106" s="25"/>
      <c r="G106" s="25"/>
      <c r="H106" s="24"/>
      <c r="I106" s="26"/>
      <c r="J106" s="25"/>
      <c r="K106" s="25"/>
      <c r="L106" s="25"/>
      <c r="M106" s="25"/>
      <c r="N106" s="25"/>
      <c r="O106" s="25"/>
      <c r="P106" s="25"/>
    </row>
    <row r="107" spans="1:16" ht="15.75" customHeight="1">
      <c r="A107" s="22"/>
      <c r="B107" s="30"/>
      <c r="C107" s="22"/>
      <c r="D107" s="24"/>
      <c r="E107" s="25"/>
      <c r="F107" s="25"/>
      <c r="G107" s="25"/>
      <c r="H107" s="24"/>
      <c r="I107" s="26"/>
      <c r="J107" s="25"/>
      <c r="K107" s="25"/>
      <c r="L107" s="25"/>
      <c r="M107" s="25"/>
      <c r="N107" s="25"/>
      <c r="O107" s="25"/>
      <c r="P107" s="25"/>
    </row>
    <row r="108" spans="1:16" ht="15.75" customHeight="1">
      <c r="A108" s="22"/>
      <c r="B108" s="35"/>
      <c r="C108" s="22"/>
      <c r="D108" s="24"/>
      <c r="E108" s="25"/>
      <c r="F108" s="25"/>
      <c r="G108" s="25"/>
      <c r="H108" s="24"/>
      <c r="I108" s="26"/>
      <c r="J108" s="25"/>
      <c r="K108" s="25"/>
      <c r="L108" s="25"/>
      <c r="M108" s="25"/>
      <c r="N108" s="25"/>
      <c r="O108" s="25"/>
      <c r="P108" s="25"/>
    </row>
    <row r="109" spans="1:16" ht="15.75" customHeight="1">
      <c r="A109" s="22"/>
      <c r="B109" s="30"/>
      <c r="C109" s="22"/>
      <c r="D109" s="24"/>
      <c r="E109" s="25"/>
      <c r="F109" s="25"/>
      <c r="G109" s="25"/>
      <c r="H109" s="24"/>
      <c r="I109" s="26"/>
      <c r="J109" s="25"/>
      <c r="K109" s="25"/>
      <c r="L109" s="25"/>
      <c r="M109" s="25"/>
      <c r="N109" s="25"/>
      <c r="O109" s="25"/>
      <c r="P109" s="25"/>
    </row>
    <row r="110" spans="1:16" ht="15.75" customHeight="1">
      <c r="A110" s="22"/>
      <c r="B110" s="30"/>
      <c r="C110" s="22"/>
      <c r="D110" s="24"/>
      <c r="E110" s="25"/>
      <c r="F110" s="25"/>
      <c r="G110" s="25"/>
      <c r="H110" s="24"/>
      <c r="I110" s="26"/>
      <c r="J110" s="25"/>
      <c r="K110" s="25"/>
      <c r="L110" s="25"/>
      <c r="M110" s="25"/>
      <c r="N110" s="25"/>
      <c r="O110" s="25"/>
      <c r="P110" s="25"/>
    </row>
    <row r="111" spans="1:16" ht="15.75" customHeight="1">
      <c r="A111" s="22"/>
      <c r="B111" s="35"/>
      <c r="C111" s="22"/>
      <c r="D111" s="24"/>
      <c r="E111" s="25"/>
      <c r="F111" s="25"/>
      <c r="G111" s="25"/>
      <c r="H111" s="24"/>
      <c r="I111" s="26"/>
      <c r="J111" s="25"/>
      <c r="K111" s="25"/>
      <c r="L111" s="25"/>
      <c r="M111" s="25"/>
      <c r="N111" s="25"/>
      <c r="O111" s="25"/>
      <c r="P111" s="25"/>
    </row>
    <row r="112" spans="1:16" ht="15.75" customHeight="1">
      <c r="A112" s="36"/>
      <c r="B112" s="37"/>
      <c r="C112" s="36"/>
      <c r="D112" s="38"/>
      <c r="E112" s="39"/>
      <c r="F112" s="39"/>
      <c r="G112" s="39"/>
      <c r="H112" s="38"/>
      <c r="I112" s="40"/>
      <c r="J112" s="39"/>
      <c r="K112" s="39"/>
      <c r="L112" s="39"/>
      <c r="M112" s="39"/>
      <c r="N112" s="39"/>
      <c r="O112" s="39"/>
      <c r="P112" s="39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1">
    <mergeCell ref="L1:O1"/>
  </mergeCells>
  <dataValidations count="3">
    <dataValidation type="list" allowBlank="1" sqref="J3:J28 K8:K9 D5:D16 H10:H14 C8:C9 E8:I9 C3:I4 L5:O48 K3:O4 C54:C112 M49:M53" xr:uid="{00000000-0002-0000-0300-000000000000}">
      <formula1>"eFOI,STANDARD"</formula1>
    </dataValidation>
    <dataValidation type="list" allowBlank="1" sqref="K54:O107 N49:O53 L49:L53" xr:uid="{00000000-0002-0000-0300-000001000000}">
      <formula1>"Yes,No"</formula1>
    </dataValidation>
    <dataValidation type="list" allowBlank="1" sqref="G54:G107" xr:uid="{00000000-0002-0000-0300-000003000000}">
      <formula1>"Proactively disclosed,Successful,Partially Successful,Info under Exceptions List,Info not maintained,Invalid request,Closed,Pending,Accepted,Awaiting Clarification,Processing,Referred"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1000"/>
  <sheetViews>
    <sheetView workbookViewId="0"/>
  </sheetViews>
  <sheetFormatPr defaultColWidth="12.5703125" defaultRowHeight="1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5.75" customHeight="1">
      <c r="A1" s="112" t="s">
        <v>87</v>
      </c>
      <c r="B1" s="112" t="s">
        <v>88</v>
      </c>
      <c r="C1" s="112" t="s">
        <v>89</v>
      </c>
      <c r="D1" s="112" t="s">
        <v>90</v>
      </c>
      <c r="E1" s="112" t="s">
        <v>91</v>
      </c>
      <c r="F1" s="112" t="s">
        <v>29</v>
      </c>
      <c r="G1" s="110"/>
      <c r="H1" s="113" t="s">
        <v>92</v>
      </c>
      <c r="I1" s="111" t="s">
        <v>93</v>
      </c>
      <c r="J1" s="109"/>
      <c r="K1" s="109"/>
      <c r="L1" s="109"/>
      <c r="M1" s="109"/>
      <c r="N1" s="109"/>
      <c r="O1" s="109"/>
      <c r="P1" s="109"/>
      <c r="Q1" s="113" t="s">
        <v>94</v>
      </c>
      <c r="R1" s="113" t="s">
        <v>95</v>
      </c>
      <c r="S1" s="114" t="s">
        <v>96</v>
      </c>
      <c r="T1" s="41"/>
      <c r="U1" s="111" t="s">
        <v>97</v>
      </c>
      <c r="V1" s="111" t="s">
        <v>98</v>
      </c>
      <c r="W1" s="109"/>
      <c r="X1" s="109"/>
      <c r="Y1" s="109"/>
      <c r="Z1" s="41"/>
    </row>
    <row r="2" spans="1:26" ht="15.75" customHeight="1">
      <c r="A2" s="109"/>
      <c r="B2" s="109"/>
      <c r="C2" s="109"/>
      <c r="D2" s="109"/>
      <c r="E2" s="109"/>
      <c r="F2" s="109"/>
      <c r="G2" s="109"/>
      <c r="H2" s="109"/>
      <c r="I2" s="42" t="s">
        <v>85</v>
      </c>
      <c r="J2" s="42" t="s">
        <v>99</v>
      </c>
      <c r="K2" s="42" t="s">
        <v>86</v>
      </c>
      <c r="L2" s="44" t="s">
        <v>100</v>
      </c>
      <c r="M2" s="45" t="s">
        <v>101</v>
      </c>
      <c r="N2" s="45" t="s">
        <v>102</v>
      </c>
      <c r="O2" s="45" t="s">
        <v>103</v>
      </c>
      <c r="P2" s="45" t="s">
        <v>83</v>
      </c>
      <c r="Q2" s="109"/>
      <c r="R2" s="109"/>
      <c r="S2" s="109"/>
      <c r="T2" s="41"/>
      <c r="U2" s="109"/>
      <c r="V2" s="43" t="s">
        <v>104</v>
      </c>
      <c r="W2" s="43" t="s">
        <v>105</v>
      </c>
      <c r="X2" s="43" t="s">
        <v>106</v>
      </c>
      <c r="Y2" s="43" t="s">
        <v>107</v>
      </c>
      <c r="Z2" s="41"/>
    </row>
    <row r="3" spans="1:26" ht="15.75" customHeight="1">
      <c r="A3" s="46" t="s">
        <v>108</v>
      </c>
      <c r="B3" s="46" t="s">
        <v>109</v>
      </c>
      <c r="C3" s="46" t="s">
        <v>110</v>
      </c>
      <c r="D3" s="46" t="s">
        <v>111</v>
      </c>
      <c r="E3" s="46" t="s">
        <v>40</v>
      </c>
      <c r="F3" s="46" t="s">
        <v>112</v>
      </c>
      <c r="G3" s="110"/>
      <c r="H3" s="46" t="s">
        <v>113</v>
      </c>
      <c r="I3" s="46" t="s">
        <v>114</v>
      </c>
      <c r="J3" s="46" t="s">
        <v>115</v>
      </c>
      <c r="K3" s="46" t="s">
        <v>116</v>
      </c>
      <c r="L3" s="46" t="s">
        <v>117</v>
      </c>
      <c r="M3" s="46" t="s">
        <v>118</v>
      </c>
      <c r="N3" s="46" t="s">
        <v>119</v>
      </c>
      <c r="O3" s="46" t="s">
        <v>120</v>
      </c>
      <c r="P3" s="46" t="s">
        <v>121</v>
      </c>
      <c r="Q3" s="46" t="s">
        <v>122</v>
      </c>
      <c r="R3" s="46" t="s">
        <v>123</v>
      </c>
      <c r="S3" s="46" t="s">
        <v>124</v>
      </c>
      <c r="T3" s="41"/>
      <c r="U3" s="46" t="s">
        <v>125</v>
      </c>
      <c r="V3" s="46" t="s">
        <v>126</v>
      </c>
      <c r="W3" s="46" t="s">
        <v>127</v>
      </c>
      <c r="X3" s="46" t="s">
        <v>128</v>
      </c>
      <c r="Y3" s="46" t="s">
        <v>129</v>
      </c>
      <c r="Z3" s="41"/>
    </row>
    <row r="4" spans="1:26" ht="15.75" customHeight="1">
      <c r="A4" s="36"/>
      <c r="B4" s="36"/>
      <c r="C4" s="36"/>
      <c r="D4" s="36"/>
      <c r="E4" s="47" t="s">
        <v>57</v>
      </c>
      <c r="F4" s="47" t="s">
        <v>81</v>
      </c>
      <c r="G4" s="109"/>
      <c r="H4" s="36"/>
      <c r="I4" s="36"/>
      <c r="J4" s="36"/>
      <c r="K4" s="36"/>
      <c r="L4" s="36"/>
      <c r="M4" s="36"/>
      <c r="N4" s="36"/>
      <c r="O4" s="36"/>
      <c r="P4" s="36"/>
      <c r="Q4" s="36"/>
      <c r="R4" s="48"/>
      <c r="S4" s="48"/>
      <c r="T4" s="49"/>
      <c r="U4" s="36"/>
      <c r="V4" s="36"/>
      <c r="W4" s="36"/>
      <c r="X4" s="36"/>
      <c r="Y4" s="36"/>
      <c r="Z4" s="50"/>
    </row>
    <row r="5" spans="1:26" ht="15.75" customHeight="1">
      <c r="A5" s="36"/>
      <c r="B5" s="36"/>
      <c r="C5" s="36"/>
      <c r="D5" s="36"/>
      <c r="E5" s="47" t="s">
        <v>57</v>
      </c>
      <c r="F5" s="47" t="s">
        <v>130</v>
      </c>
      <c r="G5" s="49"/>
      <c r="H5" s="36"/>
      <c r="I5" s="36"/>
      <c r="J5" s="36"/>
      <c r="K5" s="36"/>
      <c r="L5" s="36"/>
      <c r="M5" s="36"/>
      <c r="N5" s="36"/>
      <c r="O5" s="36"/>
      <c r="P5" s="36"/>
      <c r="Q5" s="36"/>
      <c r="R5" s="48"/>
      <c r="S5" s="48"/>
      <c r="T5" s="49"/>
      <c r="U5" s="36"/>
      <c r="V5" s="36"/>
      <c r="W5" s="36"/>
      <c r="X5" s="36"/>
      <c r="Y5" s="36"/>
      <c r="Z5" s="50"/>
    </row>
    <row r="6" spans="1:26" ht="15.75" customHeight="1">
      <c r="A6" s="36"/>
      <c r="B6" s="36"/>
      <c r="C6" s="36"/>
      <c r="D6" s="36"/>
      <c r="E6" s="47" t="s">
        <v>58</v>
      </c>
      <c r="F6" s="47" t="s">
        <v>81</v>
      </c>
      <c r="G6" s="49"/>
      <c r="H6" s="36"/>
      <c r="I6" s="36"/>
      <c r="J6" s="36"/>
      <c r="K6" s="36"/>
      <c r="L6" s="36"/>
      <c r="M6" s="36"/>
      <c r="N6" s="36"/>
      <c r="O6" s="36"/>
      <c r="P6" s="36"/>
      <c r="Q6" s="36"/>
      <c r="R6" s="48"/>
      <c r="S6" s="48"/>
      <c r="T6" s="49"/>
      <c r="U6" s="36"/>
      <c r="V6" s="36"/>
      <c r="W6" s="36"/>
      <c r="X6" s="36"/>
      <c r="Y6" s="36"/>
      <c r="Z6" s="50"/>
    </row>
    <row r="7" spans="1:26" ht="15.75" customHeight="1">
      <c r="A7" s="36"/>
      <c r="B7" s="36"/>
      <c r="C7" s="36"/>
      <c r="D7" s="36"/>
      <c r="E7" s="47" t="s">
        <v>58</v>
      </c>
      <c r="F7" s="47" t="s">
        <v>130</v>
      </c>
      <c r="G7" s="49"/>
      <c r="H7" s="36"/>
      <c r="I7" s="36"/>
      <c r="J7" s="36"/>
      <c r="K7" s="36"/>
      <c r="L7" s="36"/>
      <c r="M7" s="36"/>
      <c r="N7" s="36"/>
      <c r="O7" s="36"/>
      <c r="P7" s="36"/>
      <c r="Q7" s="36"/>
      <c r="R7" s="48"/>
      <c r="S7" s="48"/>
      <c r="T7" s="49"/>
      <c r="U7" s="36"/>
      <c r="V7" s="36"/>
      <c r="W7" s="36"/>
      <c r="X7" s="36"/>
      <c r="Y7" s="36"/>
      <c r="Z7" s="50"/>
    </row>
    <row r="8" spans="1:26" ht="15.75" customHeight="1">
      <c r="A8" s="36"/>
      <c r="B8" s="36"/>
      <c r="C8" s="36"/>
      <c r="D8" s="36"/>
      <c r="E8" s="47" t="s">
        <v>59</v>
      </c>
      <c r="F8" s="47" t="s">
        <v>81</v>
      </c>
      <c r="G8" s="49"/>
      <c r="H8" s="36"/>
      <c r="I8" s="36"/>
      <c r="J8" s="36"/>
      <c r="K8" s="36"/>
      <c r="L8" s="36"/>
      <c r="M8" s="36"/>
      <c r="N8" s="36"/>
      <c r="O8" s="36"/>
      <c r="P8" s="36"/>
      <c r="Q8" s="36"/>
      <c r="R8" s="48"/>
      <c r="S8" s="48"/>
      <c r="T8" s="49"/>
      <c r="U8" s="36"/>
      <c r="V8" s="36"/>
      <c r="W8" s="36"/>
      <c r="X8" s="36"/>
      <c r="Y8" s="36"/>
      <c r="Z8" s="50"/>
    </row>
    <row r="9" spans="1:26" ht="15.75" customHeight="1">
      <c r="A9" s="36"/>
      <c r="B9" s="36"/>
      <c r="C9" s="36"/>
      <c r="D9" s="36"/>
      <c r="E9" s="47" t="s">
        <v>59</v>
      </c>
      <c r="F9" s="47" t="s">
        <v>130</v>
      </c>
      <c r="G9" s="49"/>
      <c r="H9" s="36"/>
      <c r="I9" s="36"/>
      <c r="J9" s="36"/>
      <c r="K9" s="36"/>
      <c r="L9" s="36"/>
      <c r="M9" s="36"/>
      <c r="N9" s="36"/>
      <c r="O9" s="36"/>
      <c r="P9" s="36"/>
      <c r="Q9" s="36"/>
      <c r="R9" s="48"/>
      <c r="S9" s="36"/>
      <c r="T9" s="49"/>
      <c r="U9" s="36"/>
      <c r="V9" s="36"/>
      <c r="W9" s="36"/>
      <c r="X9" s="36"/>
      <c r="Y9" s="36"/>
      <c r="Z9" s="50"/>
    </row>
    <row r="10" spans="1:26" ht="15.75" customHeight="1">
      <c r="A10" s="36"/>
      <c r="B10" s="36"/>
      <c r="C10" s="36"/>
      <c r="D10" s="36"/>
      <c r="E10" s="47" t="s">
        <v>60</v>
      </c>
      <c r="F10" s="47" t="s">
        <v>81</v>
      </c>
      <c r="G10" s="49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48"/>
      <c r="S10" s="36"/>
      <c r="T10" s="49"/>
      <c r="U10" s="36"/>
      <c r="V10" s="36"/>
      <c r="W10" s="36"/>
      <c r="X10" s="36"/>
      <c r="Y10" s="36"/>
      <c r="Z10" s="50"/>
    </row>
    <row r="11" spans="1:26" ht="15.75" customHeight="1">
      <c r="A11" s="36"/>
      <c r="B11" s="36"/>
      <c r="C11" s="36"/>
      <c r="D11" s="36"/>
      <c r="E11" s="47" t="s">
        <v>60</v>
      </c>
      <c r="F11" s="47" t="s">
        <v>130</v>
      </c>
      <c r="G11" s="49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48"/>
      <c r="S11" s="36"/>
      <c r="T11" s="49"/>
      <c r="U11" s="36"/>
      <c r="V11" s="36"/>
      <c r="W11" s="36"/>
      <c r="X11" s="36"/>
      <c r="Y11" s="36"/>
      <c r="Z11" s="50"/>
    </row>
    <row r="12" spans="1:26" ht="15.75" customHeight="1">
      <c r="A12" s="36"/>
      <c r="B12" s="36"/>
      <c r="C12" s="36"/>
      <c r="D12" s="36"/>
      <c r="E12" s="47" t="s">
        <v>61</v>
      </c>
      <c r="F12" s="47" t="s">
        <v>81</v>
      </c>
      <c r="G12" s="49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48"/>
      <c r="S12" s="36"/>
      <c r="T12" s="49"/>
      <c r="U12" s="36"/>
      <c r="V12" s="36"/>
      <c r="W12" s="36"/>
      <c r="X12" s="36"/>
      <c r="Y12" s="36"/>
      <c r="Z12" s="50"/>
    </row>
    <row r="13" spans="1:26" ht="15.75" customHeight="1">
      <c r="A13" s="36"/>
      <c r="B13" s="36"/>
      <c r="C13" s="36"/>
      <c r="D13" s="36"/>
      <c r="E13" s="47" t="s">
        <v>61</v>
      </c>
      <c r="F13" s="47" t="s">
        <v>130</v>
      </c>
      <c r="G13" s="4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48"/>
      <c r="S13" s="48"/>
      <c r="T13" s="49"/>
      <c r="U13" s="36"/>
      <c r="V13" s="36"/>
      <c r="W13" s="36"/>
      <c r="X13" s="36"/>
      <c r="Y13" s="36"/>
      <c r="Z13" s="50"/>
    </row>
    <row r="14" spans="1:26" ht="32.25" customHeight="1">
      <c r="A14" s="36"/>
      <c r="B14" s="36"/>
      <c r="C14" s="36"/>
      <c r="D14" s="36"/>
      <c r="E14" s="47" t="s">
        <v>62</v>
      </c>
      <c r="F14" s="47" t="s">
        <v>81</v>
      </c>
      <c r="G14" s="49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49"/>
      <c r="U14" s="36"/>
      <c r="V14" s="36"/>
      <c r="W14" s="36"/>
      <c r="X14" s="36"/>
      <c r="Y14" s="36"/>
      <c r="Z14" s="50"/>
    </row>
    <row r="15" spans="1:26" ht="32.25" customHeight="1">
      <c r="A15" s="36"/>
      <c r="B15" s="36"/>
      <c r="C15" s="36"/>
      <c r="D15" s="36"/>
      <c r="E15" s="47" t="s">
        <v>62</v>
      </c>
      <c r="F15" s="47" t="s">
        <v>130</v>
      </c>
      <c r="G15" s="49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49"/>
      <c r="U15" s="36"/>
      <c r="V15" s="36"/>
      <c r="W15" s="36"/>
      <c r="X15" s="36"/>
      <c r="Y15" s="36"/>
      <c r="Z15" s="50"/>
    </row>
    <row r="16" spans="1:26" ht="32.25" customHeight="1">
      <c r="A16" s="36"/>
      <c r="B16" s="36"/>
      <c r="C16" s="36"/>
      <c r="D16" s="36"/>
      <c r="E16" s="47" t="s">
        <v>63</v>
      </c>
      <c r="F16" s="47" t="s">
        <v>81</v>
      </c>
      <c r="G16" s="49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49"/>
      <c r="U16" s="36"/>
      <c r="V16" s="36"/>
      <c r="W16" s="36"/>
      <c r="X16" s="36"/>
      <c r="Y16" s="36"/>
      <c r="Z16" s="50"/>
    </row>
    <row r="17" spans="1:26" ht="32.25" customHeight="1">
      <c r="A17" s="36"/>
      <c r="B17" s="36"/>
      <c r="C17" s="36"/>
      <c r="D17" s="36"/>
      <c r="E17" s="47" t="s">
        <v>63</v>
      </c>
      <c r="F17" s="47" t="s">
        <v>130</v>
      </c>
      <c r="G17" s="49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49"/>
      <c r="U17" s="36"/>
      <c r="V17" s="36"/>
      <c r="W17" s="36"/>
      <c r="X17" s="36"/>
      <c r="Y17" s="36"/>
      <c r="Z17" s="50"/>
    </row>
    <row r="18" spans="1:26" ht="32.25" customHeight="1">
      <c r="A18" s="36"/>
      <c r="B18" s="36"/>
      <c r="C18" s="36"/>
      <c r="D18" s="36"/>
      <c r="E18" s="47" t="s">
        <v>64</v>
      </c>
      <c r="F18" s="47" t="s">
        <v>81</v>
      </c>
      <c r="G18" s="49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49"/>
      <c r="U18" s="36"/>
      <c r="V18" s="36"/>
      <c r="W18" s="36"/>
      <c r="X18" s="36"/>
      <c r="Y18" s="36"/>
      <c r="Z18" s="50"/>
    </row>
    <row r="19" spans="1:26" ht="32.25" customHeight="1">
      <c r="A19" s="36"/>
      <c r="B19" s="36"/>
      <c r="C19" s="36"/>
      <c r="D19" s="36"/>
      <c r="E19" s="47" t="s">
        <v>64</v>
      </c>
      <c r="F19" s="47" t="s">
        <v>130</v>
      </c>
      <c r="G19" s="49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49"/>
      <c r="U19" s="36"/>
      <c r="V19" s="36"/>
      <c r="W19" s="36"/>
      <c r="X19" s="36"/>
      <c r="Y19" s="36"/>
      <c r="Z19" s="50"/>
    </row>
    <row r="20" spans="1:26" ht="32.25" customHeight="1">
      <c r="A20" s="36"/>
      <c r="B20" s="36"/>
      <c r="C20" s="36"/>
      <c r="D20" s="36"/>
      <c r="E20" s="47" t="s">
        <v>65</v>
      </c>
      <c r="F20" s="47" t="s">
        <v>81</v>
      </c>
      <c r="G20" s="49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49"/>
      <c r="U20" s="36"/>
      <c r="V20" s="36"/>
      <c r="W20" s="36"/>
      <c r="X20" s="36"/>
      <c r="Y20" s="36"/>
      <c r="Z20" s="50"/>
    </row>
    <row r="21" spans="1:26" ht="32.25" customHeight="1">
      <c r="A21" s="36"/>
      <c r="B21" s="36"/>
      <c r="C21" s="36"/>
      <c r="D21" s="36"/>
      <c r="E21" s="47" t="s">
        <v>65</v>
      </c>
      <c r="F21" s="47" t="s">
        <v>130</v>
      </c>
      <c r="G21" s="49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49"/>
      <c r="U21" s="36"/>
      <c r="V21" s="36"/>
      <c r="W21" s="36"/>
      <c r="X21" s="36"/>
      <c r="Y21" s="36"/>
      <c r="Z21" s="50"/>
    </row>
    <row r="22" spans="1:26" ht="32.25" customHeight="1">
      <c r="A22" s="36"/>
      <c r="B22" s="36"/>
      <c r="C22" s="36"/>
      <c r="D22" s="36"/>
      <c r="E22" s="47" t="s">
        <v>66</v>
      </c>
      <c r="F22" s="47" t="s">
        <v>81</v>
      </c>
      <c r="G22" s="4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49"/>
      <c r="U22" s="36"/>
      <c r="V22" s="36"/>
      <c r="W22" s="36"/>
      <c r="X22" s="36"/>
      <c r="Y22" s="36"/>
      <c r="Z22" s="50"/>
    </row>
    <row r="23" spans="1:26" ht="32.25" customHeight="1">
      <c r="A23" s="36"/>
      <c r="B23" s="36"/>
      <c r="C23" s="36"/>
      <c r="D23" s="36"/>
      <c r="E23" s="47" t="s">
        <v>66</v>
      </c>
      <c r="F23" s="47" t="s">
        <v>130</v>
      </c>
      <c r="G23" s="49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49"/>
      <c r="U23" s="36"/>
      <c r="V23" s="36"/>
      <c r="W23" s="36"/>
      <c r="X23" s="36"/>
      <c r="Y23" s="36"/>
      <c r="Z23" s="50"/>
    </row>
    <row r="24" spans="1:26" ht="32.25" customHeight="1">
      <c r="A24" s="36"/>
      <c r="B24" s="36"/>
      <c r="C24" s="36"/>
      <c r="D24" s="36"/>
      <c r="E24" s="47" t="s">
        <v>67</v>
      </c>
      <c r="F24" s="47" t="s">
        <v>81</v>
      </c>
      <c r="G24" s="49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49"/>
      <c r="U24" s="36"/>
      <c r="V24" s="36"/>
      <c r="W24" s="36"/>
      <c r="X24" s="36"/>
      <c r="Y24" s="36"/>
      <c r="Z24" s="50"/>
    </row>
    <row r="25" spans="1:26" ht="32.25" customHeight="1">
      <c r="A25" s="36"/>
      <c r="B25" s="36"/>
      <c r="C25" s="36"/>
      <c r="D25" s="36"/>
      <c r="E25" s="47" t="s">
        <v>67</v>
      </c>
      <c r="F25" s="47" t="s">
        <v>130</v>
      </c>
      <c r="G25" s="49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49"/>
      <c r="U25" s="36"/>
      <c r="V25" s="36"/>
      <c r="W25" s="36"/>
      <c r="X25" s="36"/>
      <c r="Y25" s="36"/>
      <c r="Z25" s="50"/>
    </row>
    <row r="26" spans="1:26" ht="32.25" customHeight="1">
      <c r="A26" s="36"/>
      <c r="B26" s="36"/>
      <c r="C26" s="36"/>
      <c r="D26" s="36"/>
      <c r="E26" s="47" t="s">
        <v>68</v>
      </c>
      <c r="F26" s="47" t="s">
        <v>81</v>
      </c>
      <c r="G26" s="49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49"/>
      <c r="U26" s="36"/>
      <c r="V26" s="36"/>
      <c r="W26" s="36"/>
      <c r="X26" s="36"/>
      <c r="Y26" s="36"/>
      <c r="Z26" s="50"/>
    </row>
    <row r="27" spans="1:26" ht="32.25" customHeight="1">
      <c r="A27" s="36"/>
      <c r="B27" s="36"/>
      <c r="C27" s="36"/>
      <c r="D27" s="36"/>
      <c r="E27" s="47" t="s">
        <v>68</v>
      </c>
      <c r="F27" s="47" t="s">
        <v>130</v>
      </c>
      <c r="G27" s="49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49"/>
      <c r="U27" s="36"/>
      <c r="V27" s="36"/>
      <c r="W27" s="36"/>
      <c r="X27" s="36"/>
      <c r="Y27" s="36"/>
      <c r="Z27" s="50"/>
    </row>
    <row r="28" spans="1:26" ht="32.25" customHeight="1">
      <c r="A28" s="36"/>
      <c r="B28" s="36"/>
      <c r="C28" s="36"/>
      <c r="D28" s="36"/>
      <c r="E28" s="47" t="s">
        <v>69</v>
      </c>
      <c r="F28" s="47" t="s">
        <v>81</v>
      </c>
      <c r="G28" s="49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  <c r="U28" s="36"/>
      <c r="V28" s="36"/>
      <c r="W28" s="36"/>
      <c r="X28" s="36"/>
      <c r="Y28" s="36"/>
      <c r="Z28" s="50"/>
    </row>
    <row r="29" spans="1:26" ht="32.25" customHeight="1">
      <c r="A29" s="36"/>
      <c r="B29" s="36"/>
      <c r="C29" s="36"/>
      <c r="D29" s="36"/>
      <c r="E29" s="47" t="s">
        <v>69</v>
      </c>
      <c r="F29" s="47" t="s">
        <v>130</v>
      </c>
      <c r="G29" s="49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  <c r="Y29" s="36"/>
      <c r="Z29" s="50"/>
    </row>
    <row r="30" spans="1:26" ht="32.25" customHeight="1">
      <c r="A30" s="36"/>
      <c r="B30" s="36"/>
      <c r="C30" s="36"/>
      <c r="D30" s="36"/>
      <c r="E30" s="47" t="s">
        <v>70</v>
      </c>
      <c r="F30" s="47" t="s">
        <v>81</v>
      </c>
      <c r="G30" s="49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49"/>
      <c r="U30" s="36"/>
      <c r="V30" s="36"/>
      <c r="W30" s="36"/>
      <c r="X30" s="36"/>
      <c r="Y30" s="36"/>
      <c r="Z30" s="50"/>
    </row>
    <row r="31" spans="1:26" ht="32.25" customHeight="1">
      <c r="A31" s="36"/>
      <c r="B31" s="36"/>
      <c r="C31" s="36"/>
      <c r="D31" s="36"/>
      <c r="E31" s="47" t="s">
        <v>70</v>
      </c>
      <c r="F31" s="47" t="s">
        <v>130</v>
      </c>
      <c r="G31" s="49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49"/>
      <c r="U31" s="36"/>
      <c r="V31" s="36"/>
      <c r="W31" s="36"/>
      <c r="X31" s="36"/>
      <c r="Y31" s="36"/>
      <c r="Z31" s="50"/>
    </row>
    <row r="32" spans="1:26" ht="32.25" customHeight="1">
      <c r="A32" s="36"/>
      <c r="B32" s="36"/>
      <c r="C32" s="36"/>
      <c r="D32" s="36"/>
      <c r="E32" s="47" t="s">
        <v>71</v>
      </c>
      <c r="F32" s="47" t="s">
        <v>81</v>
      </c>
      <c r="G32" s="49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49"/>
      <c r="U32" s="36"/>
      <c r="V32" s="36"/>
      <c r="W32" s="36"/>
      <c r="X32" s="36"/>
      <c r="Y32" s="36"/>
      <c r="Z32" s="50"/>
    </row>
    <row r="33" spans="1:26" ht="32.25" customHeight="1">
      <c r="A33" s="36"/>
      <c r="B33" s="36"/>
      <c r="C33" s="36"/>
      <c r="D33" s="36"/>
      <c r="E33" s="47" t="s">
        <v>71</v>
      </c>
      <c r="F33" s="47" t="s">
        <v>130</v>
      </c>
      <c r="G33" s="49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49"/>
      <c r="U33" s="36"/>
      <c r="V33" s="36"/>
      <c r="W33" s="36"/>
      <c r="X33" s="36"/>
      <c r="Y33" s="36"/>
      <c r="Z33" s="50"/>
    </row>
    <row r="34" spans="1:26" ht="32.25" customHeight="1">
      <c r="A34" s="36"/>
      <c r="B34" s="36"/>
      <c r="C34" s="36"/>
      <c r="D34" s="36"/>
      <c r="E34" s="47" t="s">
        <v>72</v>
      </c>
      <c r="F34" s="47" t="s">
        <v>81</v>
      </c>
      <c r="G34" s="49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49"/>
      <c r="U34" s="36"/>
      <c r="V34" s="36"/>
      <c r="W34" s="36"/>
      <c r="X34" s="36"/>
      <c r="Y34" s="36"/>
      <c r="Z34" s="50"/>
    </row>
    <row r="35" spans="1:26" ht="32.25" customHeight="1">
      <c r="A35" s="36"/>
      <c r="B35" s="36"/>
      <c r="C35" s="36"/>
      <c r="D35" s="36"/>
      <c r="E35" s="47" t="s">
        <v>72</v>
      </c>
      <c r="F35" s="47" t="s">
        <v>130</v>
      </c>
      <c r="G35" s="49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49"/>
      <c r="U35" s="36"/>
      <c r="V35" s="36"/>
      <c r="W35" s="36"/>
      <c r="X35" s="36"/>
      <c r="Y35" s="36"/>
      <c r="Z35" s="50"/>
    </row>
    <row r="36" spans="1:26" ht="32.25" customHeight="1">
      <c r="A36" s="36"/>
      <c r="B36" s="36"/>
      <c r="C36" s="36"/>
      <c r="D36" s="36"/>
      <c r="E36" s="47" t="s">
        <v>73</v>
      </c>
      <c r="F36" s="47" t="s">
        <v>81</v>
      </c>
      <c r="G36" s="49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49"/>
      <c r="U36" s="36"/>
      <c r="V36" s="36"/>
      <c r="W36" s="36"/>
      <c r="X36" s="36"/>
      <c r="Y36" s="36"/>
      <c r="Z36" s="50"/>
    </row>
    <row r="37" spans="1:26" ht="32.25" customHeight="1">
      <c r="A37" s="36"/>
      <c r="B37" s="36"/>
      <c r="C37" s="36"/>
      <c r="D37" s="36"/>
      <c r="E37" s="47" t="s">
        <v>73</v>
      </c>
      <c r="F37" s="47" t="s">
        <v>130</v>
      </c>
      <c r="G37" s="49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49"/>
      <c r="U37" s="36"/>
      <c r="V37" s="36"/>
      <c r="W37" s="36"/>
      <c r="X37" s="36"/>
      <c r="Y37" s="36"/>
      <c r="Z37" s="50"/>
    </row>
    <row r="38" spans="1:26" ht="32.25" customHeight="1">
      <c r="A38" s="36"/>
      <c r="B38" s="36"/>
      <c r="C38" s="36"/>
      <c r="D38" s="36"/>
      <c r="E38" s="47" t="s">
        <v>131</v>
      </c>
      <c r="F38" s="47" t="s">
        <v>81</v>
      </c>
      <c r="G38" s="49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49"/>
      <c r="U38" s="36"/>
      <c r="V38" s="36"/>
      <c r="W38" s="36"/>
      <c r="X38" s="36"/>
      <c r="Y38" s="36"/>
      <c r="Z38" s="50"/>
    </row>
    <row r="39" spans="1:26" ht="32.25" customHeight="1">
      <c r="A39" s="36"/>
      <c r="B39" s="36"/>
      <c r="C39" s="36"/>
      <c r="D39" s="36"/>
      <c r="E39" s="47" t="s">
        <v>131</v>
      </c>
      <c r="F39" s="47" t="s">
        <v>130</v>
      </c>
      <c r="G39" s="49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49"/>
      <c r="U39" s="36"/>
      <c r="V39" s="36"/>
      <c r="W39" s="36"/>
      <c r="X39" s="36"/>
      <c r="Y39" s="36"/>
      <c r="Z39" s="50"/>
    </row>
    <row r="40" spans="1:26" ht="32.25" customHeight="1">
      <c r="A40" s="36"/>
      <c r="B40" s="36"/>
      <c r="C40" s="36"/>
      <c r="D40" s="36"/>
      <c r="E40" s="47" t="s">
        <v>132</v>
      </c>
      <c r="F40" s="47" t="s">
        <v>81</v>
      </c>
      <c r="G40" s="49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6"/>
      <c r="V40" s="36"/>
      <c r="W40" s="36"/>
      <c r="X40" s="36"/>
      <c r="Y40" s="36"/>
      <c r="Z40" s="50"/>
    </row>
    <row r="41" spans="1:26" ht="32.25" customHeight="1">
      <c r="A41" s="36"/>
      <c r="B41" s="36"/>
      <c r="C41" s="36"/>
      <c r="D41" s="36"/>
      <c r="E41" s="47" t="s">
        <v>132</v>
      </c>
      <c r="F41" s="47" t="s">
        <v>130</v>
      </c>
      <c r="G41" s="49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49"/>
      <c r="U41" s="36"/>
      <c r="V41" s="36"/>
      <c r="W41" s="36"/>
      <c r="X41" s="36"/>
      <c r="Y41" s="36"/>
      <c r="Z41" s="50"/>
    </row>
    <row r="42" spans="1:26" ht="32.25" customHeight="1">
      <c r="A42" s="36"/>
      <c r="B42" s="36"/>
      <c r="C42" s="36"/>
      <c r="D42" s="36"/>
      <c r="E42" s="47" t="s">
        <v>133</v>
      </c>
      <c r="F42" s="47" t="s">
        <v>81</v>
      </c>
      <c r="G42" s="49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49"/>
      <c r="U42" s="36"/>
      <c r="V42" s="36"/>
      <c r="W42" s="36"/>
      <c r="X42" s="36"/>
      <c r="Y42" s="36"/>
      <c r="Z42" s="50"/>
    </row>
    <row r="43" spans="1:26" ht="32.25" customHeight="1">
      <c r="A43" s="36"/>
      <c r="B43" s="36"/>
      <c r="C43" s="36"/>
      <c r="D43" s="36"/>
      <c r="E43" s="47" t="s">
        <v>133</v>
      </c>
      <c r="F43" s="47" t="s">
        <v>130</v>
      </c>
      <c r="G43" s="49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49"/>
      <c r="U43" s="36"/>
      <c r="V43" s="36"/>
      <c r="W43" s="36"/>
      <c r="X43" s="36"/>
      <c r="Y43" s="36"/>
      <c r="Z43" s="50"/>
    </row>
    <row r="44" spans="1:26" ht="32.25" customHeight="1">
      <c r="A44" s="36"/>
      <c r="B44" s="36"/>
      <c r="C44" s="36"/>
      <c r="D44" s="36"/>
      <c r="E44" s="47" t="s">
        <v>134</v>
      </c>
      <c r="F44" s="47" t="s">
        <v>81</v>
      </c>
      <c r="G44" s="49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49"/>
      <c r="U44" s="36"/>
      <c r="V44" s="36"/>
      <c r="W44" s="36"/>
      <c r="X44" s="36"/>
      <c r="Y44" s="36"/>
      <c r="Z44" s="50"/>
    </row>
    <row r="45" spans="1:26" ht="32.25" customHeight="1">
      <c r="A45" s="36"/>
      <c r="B45" s="36"/>
      <c r="C45" s="36"/>
      <c r="D45" s="36"/>
      <c r="E45" s="47" t="s">
        <v>134</v>
      </c>
      <c r="F45" s="47" t="s">
        <v>130</v>
      </c>
      <c r="G45" s="49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49"/>
      <c r="U45" s="36"/>
      <c r="V45" s="36"/>
      <c r="W45" s="36"/>
      <c r="X45" s="36"/>
      <c r="Y45" s="36"/>
      <c r="Z45" s="50"/>
    </row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F4:F45" xr:uid="{00000000-0002-0000-0400-000000000000}">
      <formula1>"eFOI,STANDARD"</formula1>
    </dataValidation>
    <dataValidation type="list" allowBlank="1" sqref="E4:E9 E14:E17" xr:uid="{00000000-0002-0000-0400-000001000000}">
      <formula1>"2016-Q4,2017-Q1,2017-Q2,2017-Q3,2017-Q4,2018-Q1"</formula1>
    </dataValidation>
    <dataValidation type="list" allowBlank="1" sqref="E10:E13 E18:E45" xr:uid="{00000000-0002-0000-0400-000002000000}">
      <formula1>"2017-Q1,2017-Q2,2017-Q3,2017-Q4,2018-Q1"</formula1>
    </dataValidation>
    <dataValidation type="list" allowBlank="1" sqref="D4:D45" xr:uid="{00000000-0002-0000-0400-000003000000}">
      <formula1>"NGA,GOCC,SUC,LWD,LGU"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tabSelected="1" topLeftCell="B1" workbookViewId="0">
      <pane ySplit="3" topLeftCell="A62" activePane="bottomLeft" state="frozen"/>
      <selection pane="bottomLeft" activeCell="B4" sqref="B4:B61"/>
    </sheetView>
  </sheetViews>
  <sheetFormatPr defaultColWidth="12.5703125" defaultRowHeight="15" customHeight="1"/>
  <cols>
    <col min="1" max="1" width="12.42578125" hidden="1" customWidth="1"/>
    <col min="2" max="2" width="14.57031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5.75" customHeight="1">
      <c r="A1" s="117" t="s">
        <v>87</v>
      </c>
      <c r="B1" s="112" t="s">
        <v>88</v>
      </c>
      <c r="C1" s="112" t="s">
        <v>89</v>
      </c>
      <c r="D1" s="112" t="s">
        <v>90</v>
      </c>
      <c r="E1" s="112" t="s">
        <v>91</v>
      </c>
      <c r="F1" s="112" t="s">
        <v>29</v>
      </c>
      <c r="G1" s="118"/>
      <c r="H1" s="113" t="s">
        <v>92</v>
      </c>
      <c r="I1" s="111" t="s">
        <v>93</v>
      </c>
      <c r="J1" s="109"/>
      <c r="K1" s="109"/>
      <c r="L1" s="109"/>
      <c r="M1" s="109"/>
      <c r="N1" s="109"/>
      <c r="O1" s="109"/>
      <c r="P1" s="109"/>
      <c r="Q1" s="113" t="s">
        <v>94</v>
      </c>
      <c r="R1" s="113" t="s">
        <v>95</v>
      </c>
      <c r="S1" s="114" t="s">
        <v>96</v>
      </c>
      <c r="T1" s="51"/>
      <c r="U1" s="115" t="s">
        <v>97</v>
      </c>
      <c r="V1" s="116" t="s">
        <v>98</v>
      </c>
      <c r="W1" s="109"/>
      <c r="X1" s="109"/>
      <c r="Y1" s="109"/>
      <c r="Z1" s="51"/>
    </row>
    <row r="2" spans="1:26" ht="43.5" customHeight="1">
      <c r="A2" s="109"/>
      <c r="B2" s="109"/>
      <c r="C2" s="109"/>
      <c r="D2" s="109"/>
      <c r="E2" s="109"/>
      <c r="F2" s="109"/>
      <c r="G2" s="109"/>
      <c r="H2" s="109"/>
      <c r="I2" s="42" t="s">
        <v>85</v>
      </c>
      <c r="J2" s="42" t="s">
        <v>99</v>
      </c>
      <c r="K2" s="42" t="s">
        <v>86</v>
      </c>
      <c r="L2" s="44" t="s">
        <v>100</v>
      </c>
      <c r="M2" s="45" t="s">
        <v>101</v>
      </c>
      <c r="N2" s="45" t="s">
        <v>102</v>
      </c>
      <c r="O2" s="45" t="s">
        <v>103</v>
      </c>
      <c r="P2" s="45" t="s">
        <v>83</v>
      </c>
      <c r="Q2" s="109"/>
      <c r="R2" s="109"/>
      <c r="S2" s="109"/>
      <c r="T2" s="51"/>
      <c r="U2" s="109"/>
      <c r="V2" s="52" t="s">
        <v>104</v>
      </c>
      <c r="W2" s="52" t="s">
        <v>105</v>
      </c>
      <c r="X2" s="52" t="s">
        <v>106</v>
      </c>
      <c r="Y2" s="52" t="s">
        <v>107</v>
      </c>
      <c r="Z2" s="51"/>
    </row>
    <row r="3" spans="1:26" ht="225" hidden="1" customHeight="1">
      <c r="A3" s="46" t="s">
        <v>108</v>
      </c>
      <c r="B3" s="46" t="s">
        <v>109</v>
      </c>
      <c r="C3" s="46" t="s">
        <v>110</v>
      </c>
      <c r="D3" s="46" t="s">
        <v>111</v>
      </c>
      <c r="E3" s="46" t="s">
        <v>40</v>
      </c>
      <c r="F3" s="46" t="s">
        <v>112</v>
      </c>
      <c r="G3" s="53"/>
      <c r="H3" s="46" t="s">
        <v>113</v>
      </c>
      <c r="I3" s="46" t="s">
        <v>114</v>
      </c>
      <c r="J3" s="46" t="s">
        <v>115</v>
      </c>
      <c r="K3" s="46" t="s">
        <v>116</v>
      </c>
      <c r="L3" s="46" t="s">
        <v>117</v>
      </c>
      <c r="M3" s="46" t="s">
        <v>118</v>
      </c>
      <c r="N3" s="46" t="s">
        <v>119</v>
      </c>
      <c r="O3" s="46" t="s">
        <v>120</v>
      </c>
      <c r="P3" s="46" t="s">
        <v>121</v>
      </c>
      <c r="Q3" s="46" t="s">
        <v>122</v>
      </c>
      <c r="R3" s="46" t="s">
        <v>135</v>
      </c>
      <c r="S3" s="46" t="s">
        <v>136</v>
      </c>
      <c r="T3" s="53"/>
      <c r="U3" s="46" t="s">
        <v>125</v>
      </c>
      <c r="V3" s="46" t="s">
        <v>126</v>
      </c>
      <c r="W3" s="46" t="s">
        <v>127</v>
      </c>
      <c r="X3" s="46" t="s">
        <v>128</v>
      </c>
      <c r="Y3" s="46" t="s">
        <v>129</v>
      </c>
      <c r="Z3" s="46"/>
    </row>
    <row r="4" spans="1:26" ht="25.5">
      <c r="A4" s="94" t="s">
        <v>139</v>
      </c>
      <c r="B4" s="94" t="s">
        <v>139</v>
      </c>
      <c r="C4" s="94" t="s">
        <v>138</v>
      </c>
      <c r="D4" s="94" t="s">
        <v>356</v>
      </c>
      <c r="E4" s="102" t="s">
        <v>57</v>
      </c>
      <c r="F4" s="102" t="s">
        <v>81</v>
      </c>
      <c r="G4" s="49"/>
      <c r="H4" s="103" t="s">
        <v>147</v>
      </c>
      <c r="I4" s="103" t="s">
        <v>147</v>
      </c>
      <c r="J4" s="103" t="s">
        <v>147</v>
      </c>
      <c r="K4" s="103" t="s">
        <v>147</v>
      </c>
      <c r="L4" s="103" t="s">
        <v>147</v>
      </c>
      <c r="M4" s="103" t="s">
        <v>147</v>
      </c>
      <c r="N4" s="103" t="s">
        <v>147</v>
      </c>
      <c r="O4" s="103" t="s">
        <v>147</v>
      </c>
      <c r="P4" s="103" t="s">
        <v>147</v>
      </c>
      <c r="Q4" s="103" t="s">
        <v>147</v>
      </c>
      <c r="R4" s="103" t="s">
        <v>147</v>
      </c>
      <c r="S4" s="104"/>
      <c r="T4" s="105"/>
      <c r="U4" s="103" t="s">
        <v>147</v>
      </c>
      <c r="V4" s="103" t="s">
        <v>147</v>
      </c>
      <c r="W4" s="103" t="s">
        <v>147</v>
      </c>
      <c r="X4" s="103" t="s">
        <v>147</v>
      </c>
      <c r="Y4" s="103" t="s">
        <v>147</v>
      </c>
      <c r="Z4" s="106"/>
    </row>
    <row r="5" spans="1:26" ht="25.5">
      <c r="A5" s="94" t="s">
        <v>139</v>
      </c>
      <c r="B5" s="94" t="s">
        <v>139</v>
      </c>
      <c r="C5" s="94" t="s">
        <v>138</v>
      </c>
      <c r="D5" s="94" t="s">
        <v>356</v>
      </c>
      <c r="E5" s="102" t="s">
        <v>57</v>
      </c>
      <c r="F5" s="102" t="s">
        <v>130</v>
      </c>
      <c r="G5" s="105"/>
      <c r="H5" s="103" t="s">
        <v>147</v>
      </c>
      <c r="I5" s="103" t="s">
        <v>147</v>
      </c>
      <c r="J5" s="103" t="s">
        <v>147</v>
      </c>
      <c r="K5" s="103" t="s">
        <v>147</v>
      </c>
      <c r="L5" s="103" t="s">
        <v>147</v>
      </c>
      <c r="M5" s="103" t="s">
        <v>147</v>
      </c>
      <c r="N5" s="103" t="s">
        <v>147</v>
      </c>
      <c r="O5" s="103" t="s">
        <v>147</v>
      </c>
      <c r="P5" s="103" t="s">
        <v>147</v>
      </c>
      <c r="Q5" s="103" t="s">
        <v>147</v>
      </c>
      <c r="R5" s="103" t="s">
        <v>147</v>
      </c>
      <c r="S5" s="104"/>
      <c r="T5" s="105"/>
      <c r="U5" s="103" t="s">
        <v>147</v>
      </c>
      <c r="V5" s="103" t="s">
        <v>147</v>
      </c>
      <c r="W5" s="103" t="s">
        <v>147</v>
      </c>
      <c r="X5" s="103" t="s">
        <v>147</v>
      </c>
      <c r="Y5" s="103" t="s">
        <v>147</v>
      </c>
      <c r="Z5" s="106"/>
    </row>
    <row r="6" spans="1:26" ht="25.5">
      <c r="A6" s="94" t="s">
        <v>139</v>
      </c>
      <c r="B6" s="94" t="s">
        <v>139</v>
      </c>
      <c r="C6" s="94" t="s">
        <v>138</v>
      </c>
      <c r="D6" s="94" t="s">
        <v>356</v>
      </c>
      <c r="E6" s="102" t="s">
        <v>58</v>
      </c>
      <c r="F6" s="102" t="s">
        <v>81</v>
      </c>
      <c r="G6" s="105"/>
      <c r="H6" s="103" t="s">
        <v>147</v>
      </c>
      <c r="I6" s="103" t="s">
        <v>147</v>
      </c>
      <c r="J6" s="103" t="s">
        <v>147</v>
      </c>
      <c r="K6" s="103" t="s">
        <v>147</v>
      </c>
      <c r="L6" s="103" t="s">
        <v>147</v>
      </c>
      <c r="M6" s="103" t="s">
        <v>147</v>
      </c>
      <c r="N6" s="103" t="s">
        <v>147</v>
      </c>
      <c r="O6" s="103" t="s">
        <v>147</v>
      </c>
      <c r="P6" s="103" t="s">
        <v>147</v>
      </c>
      <c r="Q6" s="103" t="s">
        <v>147</v>
      </c>
      <c r="R6" s="103" t="s">
        <v>147</v>
      </c>
      <c r="S6" s="104"/>
      <c r="T6" s="105"/>
      <c r="U6" s="103" t="s">
        <v>147</v>
      </c>
      <c r="V6" s="103" t="s">
        <v>147</v>
      </c>
      <c r="W6" s="103" t="s">
        <v>147</v>
      </c>
      <c r="X6" s="103" t="s">
        <v>147</v>
      </c>
      <c r="Y6" s="103" t="s">
        <v>147</v>
      </c>
      <c r="Z6" s="106"/>
    </row>
    <row r="7" spans="1:26" ht="25.5">
      <c r="A7" s="94" t="s">
        <v>139</v>
      </c>
      <c r="B7" s="94" t="s">
        <v>139</v>
      </c>
      <c r="C7" s="94" t="s">
        <v>138</v>
      </c>
      <c r="D7" s="94" t="s">
        <v>356</v>
      </c>
      <c r="E7" s="102" t="s">
        <v>58</v>
      </c>
      <c r="F7" s="102" t="s">
        <v>130</v>
      </c>
      <c r="G7" s="105"/>
      <c r="H7" s="103" t="s">
        <v>147</v>
      </c>
      <c r="I7" s="103" t="s">
        <v>147</v>
      </c>
      <c r="J7" s="103" t="s">
        <v>147</v>
      </c>
      <c r="K7" s="103" t="s">
        <v>147</v>
      </c>
      <c r="L7" s="103" t="s">
        <v>147</v>
      </c>
      <c r="M7" s="103" t="s">
        <v>147</v>
      </c>
      <c r="N7" s="103" t="s">
        <v>147</v>
      </c>
      <c r="O7" s="103" t="s">
        <v>147</v>
      </c>
      <c r="P7" s="103" t="s">
        <v>147</v>
      </c>
      <c r="Q7" s="103" t="s">
        <v>147</v>
      </c>
      <c r="R7" s="103" t="s">
        <v>147</v>
      </c>
      <c r="S7" s="104"/>
      <c r="T7" s="105"/>
      <c r="U7" s="103" t="s">
        <v>147</v>
      </c>
      <c r="V7" s="103" t="s">
        <v>147</v>
      </c>
      <c r="W7" s="103" t="s">
        <v>147</v>
      </c>
      <c r="X7" s="103" t="s">
        <v>147</v>
      </c>
      <c r="Y7" s="103" t="s">
        <v>147</v>
      </c>
      <c r="Z7" s="106"/>
    </row>
    <row r="8" spans="1:26" ht="25.5">
      <c r="A8" s="94" t="s">
        <v>139</v>
      </c>
      <c r="B8" s="94" t="s">
        <v>139</v>
      </c>
      <c r="C8" s="94" t="s">
        <v>138</v>
      </c>
      <c r="D8" s="94" t="s">
        <v>356</v>
      </c>
      <c r="E8" s="102" t="s">
        <v>59</v>
      </c>
      <c r="F8" s="102" t="s">
        <v>81</v>
      </c>
      <c r="G8" s="105"/>
      <c r="H8" s="103" t="s">
        <v>147</v>
      </c>
      <c r="I8" s="103" t="s">
        <v>147</v>
      </c>
      <c r="J8" s="103" t="s">
        <v>147</v>
      </c>
      <c r="K8" s="103" t="s">
        <v>147</v>
      </c>
      <c r="L8" s="103" t="s">
        <v>147</v>
      </c>
      <c r="M8" s="103" t="s">
        <v>147</v>
      </c>
      <c r="N8" s="103" t="s">
        <v>147</v>
      </c>
      <c r="O8" s="103" t="s">
        <v>147</v>
      </c>
      <c r="P8" s="103" t="s">
        <v>147</v>
      </c>
      <c r="Q8" s="103" t="s">
        <v>147</v>
      </c>
      <c r="R8" s="103" t="s">
        <v>147</v>
      </c>
      <c r="S8" s="104"/>
      <c r="T8" s="105"/>
      <c r="U8" s="103" t="s">
        <v>147</v>
      </c>
      <c r="V8" s="103" t="s">
        <v>147</v>
      </c>
      <c r="W8" s="103" t="s">
        <v>147</v>
      </c>
      <c r="X8" s="103" t="s">
        <v>147</v>
      </c>
      <c r="Y8" s="103" t="s">
        <v>147</v>
      </c>
      <c r="Z8" s="106"/>
    </row>
    <row r="9" spans="1:26" ht="25.5">
      <c r="A9" s="94" t="s">
        <v>139</v>
      </c>
      <c r="B9" s="94" t="s">
        <v>139</v>
      </c>
      <c r="C9" s="94" t="s">
        <v>138</v>
      </c>
      <c r="D9" s="94" t="s">
        <v>356</v>
      </c>
      <c r="E9" s="102" t="s">
        <v>59</v>
      </c>
      <c r="F9" s="102" t="s">
        <v>130</v>
      </c>
      <c r="G9" s="105"/>
      <c r="H9" s="103" t="s">
        <v>147</v>
      </c>
      <c r="I9" s="103" t="s">
        <v>147</v>
      </c>
      <c r="J9" s="103" t="s">
        <v>147</v>
      </c>
      <c r="K9" s="103" t="s">
        <v>147</v>
      </c>
      <c r="L9" s="103" t="s">
        <v>147</v>
      </c>
      <c r="M9" s="103" t="s">
        <v>147</v>
      </c>
      <c r="N9" s="103" t="s">
        <v>147</v>
      </c>
      <c r="O9" s="103" t="s">
        <v>147</v>
      </c>
      <c r="P9" s="103" t="s">
        <v>147</v>
      </c>
      <c r="Q9" s="103" t="s">
        <v>147</v>
      </c>
      <c r="R9" s="103" t="s">
        <v>147</v>
      </c>
      <c r="S9" s="103"/>
      <c r="T9" s="105"/>
      <c r="U9" s="103" t="s">
        <v>147</v>
      </c>
      <c r="V9" s="103" t="s">
        <v>147</v>
      </c>
      <c r="W9" s="103" t="s">
        <v>147</v>
      </c>
      <c r="X9" s="103" t="s">
        <v>147</v>
      </c>
      <c r="Y9" s="103" t="s">
        <v>147</v>
      </c>
      <c r="Z9" s="106"/>
    </row>
    <row r="10" spans="1:26" ht="25.5">
      <c r="A10" s="94" t="s">
        <v>139</v>
      </c>
      <c r="B10" s="94" t="s">
        <v>139</v>
      </c>
      <c r="C10" s="94" t="s">
        <v>138</v>
      </c>
      <c r="D10" s="94" t="s">
        <v>356</v>
      </c>
      <c r="E10" s="102" t="s">
        <v>60</v>
      </c>
      <c r="F10" s="102" t="s">
        <v>81</v>
      </c>
      <c r="G10" s="105"/>
      <c r="H10" s="103" t="s">
        <v>147</v>
      </c>
      <c r="I10" s="103" t="s">
        <v>147</v>
      </c>
      <c r="J10" s="103" t="s">
        <v>147</v>
      </c>
      <c r="K10" s="103" t="s">
        <v>147</v>
      </c>
      <c r="L10" s="103" t="s">
        <v>147</v>
      </c>
      <c r="M10" s="103" t="s">
        <v>147</v>
      </c>
      <c r="N10" s="103" t="s">
        <v>147</v>
      </c>
      <c r="O10" s="103" t="s">
        <v>147</v>
      </c>
      <c r="P10" s="103" t="s">
        <v>147</v>
      </c>
      <c r="Q10" s="103" t="s">
        <v>147</v>
      </c>
      <c r="R10" s="103" t="s">
        <v>147</v>
      </c>
      <c r="S10" s="103"/>
      <c r="T10" s="105"/>
      <c r="U10" s="103" t="s">
        <v>147</v>
      </c>
      <c r="V10" s="103" t="s">
        <v>147</v>
      </c>
      <c r="W10" s="103" t="s">
        <v>147</v>
      </c>
      <c r="X10" s="103" t="s">
        <v>147</v>
      </c>
      <c r="Y10" s="103" t="s">
        <v>147</v>
      </c>
      <c r="Z10" s="106"/>
    </row>
    <row r="11" spans="1:26" ht="25.5">
      <c r="A11" s="94" t="s">
        <v>139</v>
      </c>
      <c r="B11" s="94" t="s">
        <v>139</v>
      </c>
      <c r="C11" s="94" t="s">
        <v>138</v>
      </c>
      <c r="D11" s="94" t="s">
        <v>356</v>
      </c>
      <c r="E11" s="102" t="s">
        <v>60</v>
      </c>
      <c r="F11" s="102" t="s">
        <v>130</v>
      </c>
      <c r="G11" s="105"/>
      <c r="H11" s="103" t="s">
        <v>147</v>
      </c>
      <c r="I11" s="103" t="s">
        <v>147</v>
      </c>
      <c r="J11" s="103" t="s">
        <v>147</v>
      </c>
      <c r="K11" s="103" t="s">
        <v>147</v>
      </c>
      <c r="L11" s="103" t="s">
        <v>147</v>
      </c>
      <c r="M11" s="103" t="s">
        <v>147</v>
      </c>
      <c r="N11" s="103" t="s">
        <v>147</v>
      </c>
      <c r="O11" s="103" t="s">
        <v>147</v>
      </c>
      <c r="P11" s="103" t="s">
        <v>147</v>
      </c>
      <c r="Q11" s="103" t="s">
        <v>147</v>
      </c>
      <c r="R11" s="103" t="s">
        <v>147</v>
      </c>
      <c r="S11" s="103"/>
      <c r="T11" s="105"/>
      <c r="U11" s="103" t="s">
        <v>147</v>
      </c>
      <c r="V11" s="103" t="s">
        <v>147</v>
      </c>
      <c r="W11" s="103" t="s">
        <v>147</v>
      </c>
      <c r="X11" s="103" t="s">
        <v>147</v>
      </c>
      <c r="Y11" s="103" t="s">
        <v>147</v>
      </c>
      <c r="Z11" s="106"/>
    </row>
    <row r="12" spans="1:26" ht="25.5">
      <c r="A12" s="94" t="s">
        <v>139</v>
      </c>
      <c r="B12" s="94" t="s">
        <v>139</v>
      </c>
      <c r="C12" s="94" t="s">
        <v>138</v>
      </c>
      <c r="D12" s="94" t="s">
        <v>356</v>
      </c>
      <c r="E12" s="102" t="s">
        <v>61</v>
      </c>
      <c r="F12" s="102" t="s">
        <v>81</v>
      </c>
      <c r="G12" s="105"/>
      <c r="H12" s="103" t="s">
        <v>147</v>
      </c>
      <c r="I12" s="103" t="s">
        <v>147</v>
      </c>
      <c r="J12" s="103" t="s">
        <v>147</v>
      </c>
      <c r="K12" s="103" t="s">
        <v>147</v>
      </c>
      <c r="L12" s="103" t="s">
        <v>147</v>
      </c>
      <c r="M12" s="103" t="s">
        <v>147</v>
      </c>
      <c r="N12" s="103" t="s">
        <v>147</v>
      </c>
      <c r="O12" s="103" t="s">
        <v>147</v>
      </c>
      <c r="P12" s="103" t="s">
        <v>147</v>
      </c>
      <c r="Q12" s="103" t="s">
        <v>147</v>
      </c>
      <c r="R12" s="103" t="s">
        <v>147</v>
      </c>
      <c r="S12" s="103"/>
      <c r="T12" s="105"/>
      <c r="U12" s="103" t="s">
        <v>147</v>
      </c>
      <c r="V12" s="103" t="s">
        <v>147</v>
      </c>
      <c r="W12" s="103" t="s">
        <v>147</v>
      </c>
      <c r="X12" s="103" t="s">
        <v>147</v>
      </c>
      <c r="Y12" s="103" t="s">
        <v>147</v>
      </c>
      <c r="Z12" s="106"/>
    </row>
    <row r="13" spans="1:26" ht="25.5">
      <c r="A13" s="94" t="s">
        <v>139</v>
      </c>
      <c r="B13" s="94" t="s">
        <v>139</v>
      </c>
      <c r="C13" s="94" t="s">
        <v>138</v>
      </c>
      <c r="D13" s="94" t="s">
        <v>356</v>
      </c>
      <c r="E13" s="102" t="s">
        <v>61</v>
      </c>
      <c r="F13" s="102" t="s">
        <v>130</v>
      </c>
      <c r="G13" s="105"/>
      <c r="H13" s="103" t="s">
        <v>147</v>
      </c>
      <c r="I13" s="103" t="s">
        <v>147</v>
      </c>
      <c r="J13" s="103" t="s">
        <v>147</v>
      </c>
      <c r="K13" s="103" t="s">
        <v>147</v>
      </c>
      <c r="L13" s="103" t="s">
        <v>147</v>
      </c>
      <c r="M13" s="103" t="s">
        <v>147</v>
      </c>
      <c r="N13" s="103" t="s">
        <v>147</v>
      </c>
      <c r="O13" s="103" t="s">
        <v>147</v>
      </c>
      <c r="P13" s="103" t="s">
        <v>147</v>
      </c>
      <c r="Q13" s="103" t="s">
        <v>147</v>
      </c>
      <c r="R13" s="103" t="s">
        <v>147</v>
      </c>
      <c r="S13" s="104"/>
      <c r="T13" s="105"/>
      <c r="U13" s="103" t="s">
        <v>147</v>
      </c>
      <c r="V13" s="103" t="s">
        <v>147</v>
      </c>
      <c r="W13" s="103" t="s">
        <v>147</v>
      </c>
      <c r="X13" s="103" t="s">
        <v>147</v>
      </c>
      <c r="Y13" s="103" t="s">
        <v>147</v>
      </c>
      <c r="Z13" s="106"/>
    </row>
    <row r="14" spans="1:26" ht="32.25" customHeight="1">
      <c r="A14" s="94" t="s">
        <v>139</v>
      </c>
      <c r="B14" s="94" t="s">
        <v>139</v>
      </c>
      <c r="C14" s="94" t="s">
        <v>138</v>
      </c>
      <c r="D14" s="94" t="s">
        <v>356</v>
      </c>
      <c r="E14" s="102" t="s">
        <v>62</v>
      </c>
      <c r="F14" s="102" t="s">
        <v>81</v>
      </c>
      <c r="G14" s="105"/>
      <c r="H14" s="103" t="s">
        <v>147</v>
      </c>
      <c r="I14" s="103" t="s">
        <v>147</v>
      </c>
      <c r="J14" s="103" t="s">
        <v>147</v>
      </c>
      <c r="K14" s="103" t="s">
        <v>147</v>
      </c>
      <c r="L14" s="103" t="s">
        <v>147</v>
      </c>
      <c r="M14" s="103" t="s">
        <v>147</v>
      </c>
      <c r="N14" s="103" t="s">
        <v>147</v>
      </c>
      <c r="O14" s="103" t="s">
        <v>147</v>
      </c>
      <c r="P14" s="103" t="s">
        <v>147</v>
      </c>
      <c r="Q14" s="103" t="s">
        <v>147</v>
      </c>
      <c r="R14" s="103" t="s">
        <v>147</v>
      </c>
      <c r="S14" s="103"/>
      <c r="T14" s="105"/>
      <c r="U14" s="103" t="s">
        <v>147</v>
      </c>
      <c r="V14" s="103" t="s">
        <v>147</v>
      </c>
      <c r="W14" s="103" t="s">
        <v>147</v>
      </c>
      <c r="X14" s="103" t="s">
        <v>147</v>
      </c>
      <c r="Y14" s="103" t="s">
        <v>147</v>
      </c>
      <c r="Z14" s="106"/>
    </row>
    <row r="15" spans="1:26" ht="32.25" customHeight="1">
      <c r="A15" s="94" t="s">
        <v>139</v>
      </c>
      <c r="B15" s="94" t="s">
        <v>139</v>
      </c>
      <c r="C15" s="94" t="s">
        <v>138</v>
      </c>
      <c r="D15" s="94" t="s">
        <v>356</v>
      </c>
      <c r="E15" s="102" t="s">
        <v>62</v>
      </c>
      <c r="F15" s="102" t="s">
        <v>130</v>
      </c>
      <c r="G15" s="105"/>
      <c r="H15" s="103" t="s">
        <v>147</v>
      </c>
      <c r="I15" s="103" t="s">
        <v>147</v>
      </c>
      <c r="J15" s="103" t="s">
        <v>147</v>
      </c>
      <c r="K15" s="103" t="s">
        <v>147</v>
      </c>
      <c r="L15" s="103" t="s">
        <v>147</v>
      </c>
      <c r="M15" s="103" t="s">
        <v>147</v>
      </c>
      <c r="N15" s="103" t="s">
        <v>147</v>
      </c>
      <c r="O15" s="103" t="s">
        <v>147</v>
      </c>
      <c r="P15" s="103" t="s">
        <v>147</v>
      </c>
      <c r="Q15" s="103" t="s">
        <v>147</v>
      </c>
      <c r="R15" s="103" t="s">
        <v>147</v>
      </c>
      <c r="S15" s="103"/>
      <c r="T15" s="105"/>
      <c r="U15" s="103" t="s">
        <v>147</v>
      </c>
      <c r="V15" s="103" t="s">
        <v>147</v>
      </c>
      <c r="W15" s="103" t="s">
        <v>147</v>
      </c>
      <c r="X15" s="103" t="s">
        <v>147</v>
      </c>
      <c r="Y15" s="103" t="s">
        <v>147</v>
      </c>
      <c r="Z15" s="106"/>
    </row>
    <row r="16" spans="1:26" ht="32.25" customHeight="1">
      <c r="A16" s="94" t="s">
        <v>139</v>
      </c>
      <c r="B16" s="94" t="s">
        <v>139</v>
      </c>
      <c r="C16" s="94" t="s">
        <v>138</v>
      </c>
      <c r="D16" s="94" t="s">
        <v>356</v>
      </c>
      <c r="E16" s="102" t="s">
        <v>63</v>
      </c>
      <c r="F16" s="102" t="s">
        <v>81</v>
      </c>
      <c r="G16" s="105"/>
      <c r="H16" s="103" t="s">
        <v>147</v>
      </c>
      <c r="I16" s="103" t="s">
        <v>147</v>
      </c>
      <c r="J16" s="103" t="s">
        <v>147</v>
      </c>
      <c r="K16" s="103" t="s">
        <v>147</v>
      </c>
      <c r="L16" s="103" t="s">
        <v>147</v>
      </c>
      <c r="M16" s="103" t="s">
        <v>147</v>
      </c>
      <c r="N16" s="103" t="s">
        <v>147</v>
      </c>
      <c r="O16" s="103" t="s">
        <v>147</v>
      </c>
      <c r="P16" s="103" t="s">
        <v>147</v>
      </c>
      <c r="Q16" s="103" t="s">
        <v>147</v>
      </c>
      <c r="R16" s="103" t="s">
        <v>147</v>
      </c>
      <c r="S16" s="103"/>
      <c r="T16" s="105"/>
      <c r="U16" s="103" t="s">
        <v>147</v>
      </c>
      <c r="V16" s="103" t="s">
        <v>147</v>
      </c>
      <c r="W16" s="103" t="s">
        <v>147</v>
      </c>
      <c r="X16" s="103" t="s">
        <v>147</v>
      </c>
      <c r="Y16" s="103" t="s">
        <v>147</v>
      </c>
      <c r="Z16" s="106"/>
    </row>
    <row r="17" spans="1:26" ht="32.25" customHeight="1">
      <c r="A17" s="94" t="s">
        <v>139</v>
      </c>
      <c r="B17" s="94" t="s">
        <v>139</v>
      </c>
      <c r="C17" s="94" t="s">
        <v>138</v>
      </c>
      <c r="D17" s="94" t="s">
        <v>356</v>
      </c>
      <c r="E17" s="102" t="s">
        <v>63</v>
      </c>
      <c r="F17" s="102" t="s">
        <v>130</v>
      </c>
      <c r="G17" s="105"/>
      <c r="H17" s="103" t="s">
        <v>147</v>
      </c>
      <c r="I17" s="103" t="s">
        <v>147</v>
      </c>
      <c r="J17" s="103" t="s">
        <v>147</v>
      </c>
      <c r="K17" s="103" t="s">
        <v>147</v>
      </c>
      <c r="L17" s="103" t="s">
        <v>147</v>
      </c>
      <c r="M17" s="103" t="s">
        <v>147</v>
      </c>
      <c r="N17" s="103" t="s">
        <v>147</v>
      </c>
      <c r="O17" s="103" t="s">
        <v>147</v>
      </c>
      <c r="P17" s="103" t="s">
        <v>147</v>
      </c>
      <c r="Q17" s="103" t="s">
        <v>147</v>
      </c>
      <c r="R17" s="103" t="s">
        <v>147</v>
      </c>
      <c r="S17" s="103"/>
      <c r="T17" s="105"/>
      <c r="U17" s="103" t="s">
        <v>147</v>
      </c>
      <c r="V17" s="103" t="s">
        <v>147</v>
      </c>
      <c r="W17" s="103" t="s">
        <v>147</v>
      </c>
      <c r="X17" s="103" t="s">
        <v>147</v>
      </c>
      <c r="Y17" s="103" t="s">
        <v>147</v>
      </c>
      <c r="Z17" s="106"/>
    </row>
    <row r="18" spans="1:26" ht="32.25" customHeight="1">
      <c r="A18" s="94" t="s">
        <v>139</v>
      </c>
      <c r="B18" s="94" t="s">
        <v>139</v>
      </c>
      <c r="C18" s="94" t="s">
        <v>138</v>
      </c>
      <c r="D18" s="94" t="s">
        <v>356</v>
      </c>
      <c r="E18" s="102" t="s">
        <v>64</v>
      </c>
      <c r="F18" s="102" t="s">
        <v>81</v>
      </c>
      <c r="G18" s="105"/>
      <c r="H18" s="103" t="s">
        <v>147</v>
      </c>
      <c r="I18" s="103" t="s">
        <v>147</v>
      </c>
      <c r="J18" s="103" t="s">
        <v>147</v>
      </c>
      <c r="K18" s="103" t="s">
        <v>147</v>
      </c>
      <c r="L18" s="103" t="s">
        <v>147</v>
      </c>
      <c r="M18" s="103" t="s">
        <v>147</v>
      </c>
      <c r="N18" s="103" t="s">
        <v>147</v>
      </c>
      <c r="O18" s="103" t="s">
        <v>147</v>
      </c>
      <c r="P18" s="103" t="s">
        <v>147</v>
      </c>
      <c r="Q18" s="103" t="s">
        <v>147</v>
      </c>
      <c r="R18" s="103" t="s">
        <v>147</v>
      </c>
      <c r="S18" s="103"/>
      <c r="T18" s="105"/>
      <c r="U18" s="103" t="s">
        <v>147</v>
      </c>
      <c r="V18" s="103" t="s">
        <v>147</v>
      </c>
      <c r="W18" s="103" t="s">
        <v>147</v>
      </c>
      <c r="X18" s="103" t="s">
        <v>147</v>
      </c>
      <c r="Y18" s="103" t="s">
        <v>147</v>
      </c>
      <c r="Z18" s="106"/>
    </row>
    <row r="19" spans="1:26" ht="32.25" customHeight="1">
      <c r="A19" s="94" t="s">
        <v>139</v>
      </c>
      <c r="B19" s="94" t="s">
        <v>139</v>
      </c>
      <c r="C19" s="94" t="s">
        <v>138</v>
      </c>
      <c r="D19" s="94" t="s">
        <v>356</v>
      </c>
      <c r="E19" s="102" t="s">
        <v>64</v>
      </c>
      <c r="F19" s="102" t="s">
        <v>130</v>
      </c>
      <c r="G19" s="105"/>
      <c r="H19" s="94">
        <v>5</v>
      </c>
      <c r="I19" s="94">
        <v>5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4</v>
      </c>
      <c r="R19" s="107">
        <v>0.8</v>
      </c>
      <c r="S19" s="103"/>
      <c r="T19" s="105"/>
      <c r="U19" s="94">
        <v>0</v>
      </c>
      <c r="V19" s="94">
        <v>0</v>
      </c>
      <c r="W19" s="94">
        <v>0</v>
      </c>
      <c r="X19" s="94">
        <v>0</v>
      </c>
      <c r="Y19" s="94">
        <v>0</v>
      </c>
      <c r="Z19" s="106"/>
    </row>
    <row r="20" spans="1:26" ht="32.25" customHeight="1">
      <c r="A20" s="94" t="s">
        <v>139</v>
      </c>
      <c r="B20" s="94" t="s">
        <v>139</v>
      </c>
      <c r="C20" s="94" t="s">
        <v>138</v>
      </c>
      <c r="D20" s="94" t="s">
        <v>356</v>
      </c>
      <c r="E20" s="102" t="s">
        <v>65</v>
      </c>
      <c r="F20" s="102" t="s">
        <v>81</v>
      </c>
      <c r="G20" s="105"/>
      <c r="H20" s="103" t="s">
        <v>147</v>
      </c>
      <c r="I20" s="103" t="s">
        <v>147</v>
      </c>
      <c r="J20" s="103" t="s">
        <v>147</v>
      </c>
      <c r="K20" s="103" t="s">
        <v>147</v>
      </c>
      <c r="L20" s="103" t="s">
        <v>147</v>
      </c>
      <c r="M20" s="103" t="s">
        <v>147</v>
      </c>
      <c r="N20" s="103" t="s">
        <v>147</v>
      </c>
      <c r="O20" s="103" t="s">
        <v>147</v>
      </c>
      <c r="P20" s="103" t="s">
        <v>147</v>
      </c>
      <c r="Q20" s="103" t="s">
        <v>147</v>
      </c>
      <c r="R20" s="103" t="s">
        <v>147</v>
      </c>
      <c r="S20" s="103"/>
      <c r="T20" s="105"/>
      <c r="U20" s="103" t="s">
        <v>147</v>
      </c>
      <c r="V20" s="103" t="s">
        <v>147</v>
      </c>
      <c r="W20" s="103" t="s">
        <v>147</v>
      </c>
      <c r="X20" s="103" t="s">
        <v>147</v>
      </c>
      <c r="Y20" s="103" t="s">
        <v>147</v>
      </c>
      <c r="Z20" s="106"/>
    </row>
    <row r="21" spans="1:26" ht="32.25" customHeight="1">
      <c r="A21" s="94" t="s">
        <v>139</v>
      </c>
      <c r="B21" s="94" t="s">
        <v>139</v>
      </c>
      <c r="C21" s="94" t="s">
        <v>138</v>
      </c>
      <c r="D21" s="94" t="s">
        <v>356</v>
      </c>
      <c r="E21" s="102" t="s">
        <v>65</v>
      </c>
      <c r="F21" s="102" t="s">
        <v>130</v>
      </c>
      <c r="G21" s="105"/>
      <c r="H21" s="94">
        <v>2</v>
      </c>
      <c r="I21" s="94">
        <v>2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4</v>
      </c>
      <c r="R21" s="107">
        <f>+Q21/I21</f>
        <v>2</v>
      </c>
      <c r="S21" s="103"/>
      <c r="T21" s="105"/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106"/>
    </row>
    <row r="22" spans="1:26" ht="32.25" customHeight="1">
      <c r="A22" s="94" t="s">
        <v>139</v>
      </c>
      <c r="B22" s="94" t="s">
        <v>139</v>
      </c>
      <c r="C22" s="94" t="s">
        <v>138</v>
      </c>
      <c r="D22" s="94" t="s">
        <v>356</v>
      </c>
      <c r="E22" s="102" t="s">
        <v>66</v>
      </c>
      <c r="F22" s="102" t="s">
        <v>81</v>
      </c>
      <c r="G22" s="105"/>
      <c r="H22" s="103">
        <v>1</v>
      </c>
      <c r="I22" s="103">
        <v>1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5</v>
      </c>
      <c r="R22" s="107">
        <f t="shared" ref="R22:R37" si="0">+Q22/I22</f>
        <v>5</v>
      </c>
      <c r="S22" s="103"/>
      <c r="T22" s="105"/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106"/>
    </row>
    <row r="23" spans="1:26" ht="32.25" customHeight="1">
      <c r="A23" s="94" t="s">
        <v>139</v>
      </c>
      <c r="B23" s="94" t="s">
        <v>139</v>
      </c>
      <c r="C23" s="94" t="s">
        <v>138</v>
      </c>
      <c r="D23" s="94" t="s">
        <v>356</v>
      </c>
      <c r="E23" s="102" t="s">
        <v>66</v>
      </c>
      <c r="F23" s="102" t="s">
        <v>130</v>
      </c>
      <c r="G23" s="105"/>
      <c r="H23" s="103">
        <v>2</v>
      </c>
      <c r="I23" s="103">
        <v>2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0</v>
      </c>
      <c r="Q23" s="103">
        <v>0</v>
      </c>
      <c r="R23" s="107">
        <f t="shared" si="0"/>
        <v>0</v>
      </c>
      <c r="S23" s="103"/>
      <c r="T23" s="105"/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106"/>
    </row>
    <row r="24" spans="1:26" ht="32.25" customHeight="1">
      <c r="A24" s="94" t="s">
        <v>139</v>
      </c>
      <c r="B24" s="94" t="s">
        <v>139</v>
      </c>
      <c r="C24" s="94" t="s">
        <v>138</v>
      </c>
      <c r="D24" s="94" t="s">
        <v>356</v>
      </c>
      <c r="E24" s="102" t="s">
        <v>67</v>
      </c>
      <c r="F24" s="102" t="s">
        <v>81</v>
      </c>
      <c r="G24" s="105"/>
      <c r="H24" s="103" t="s">
        <v>147</v>
      </c>
      <c r="I24" s="103" t="s">
        <v>147</v>
      </c>
      <c r="J24" s="103" t="s">
        <v>147</v>
      </c>
      <c r="K24" s="103" t="s">
        <v>147</v>
      </c>
      <c r="L24" s="103" t="s">
        <v>147</v>
      </c>
      <c r="M24" s="103" t="s">
        <v>147</v>
      </c>
      <c r="N24" s="103" t="s">
        <v>147</v>
      </c>
      <c r="O24" s="103" t="s">
        <v>147</v>
      </c>
      <c r="P24" s="103" t="s">
        <v>147</v>
      </c>
      <c r="Q24" s="103" t="s">
        <v>147</v>
      </c>
      <c r="R24" s="103" t="s">
        <v>147</v>
      </c>
      <c r="S24" s="103"/>
      <c r="T24" s="105"/>
      <c r="U24" s="103" t="s">
        <v>147</v>
      </c>
      <c r="V24" s="103" t="s">
        <v>147</v>
      </c>
      <c r="W24" s="103" t="s">
        <v>147</v>
      </c>
      <c r="X24" s="103" t="s">
        <v>147</v>
      </c>
      <c r="Y24" s="103" t="s">
        <v>147</v>
      </c>
      <c r="Z24" s="106"/>
    </row>
    <row r="25" spans="1:26" ht="32.25" customHeight="1">
      <c r="A25" s="94" t="s">
        <v>139</v>
      </c>
      <c r="B25" s="94" t="s">
        <v>139</v>
      </c>
      <c r="C25" s="94" t="s">
        <v>138</v>
      </c>
      <c r="D25" s="94" t="s">
        <v>356</v>
      </c>
      <c r="E25" s="102" t="s">
        <v>67</v>
      </c>
      <c r="F25" s="102" t="s">
        <v>130</v>
      </c>
      <c r="G25" s="105"/>
      <c r="H25" s="103">
        <v>1</v>
      </c>
      <c r="I25" s="103">
        <v>1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1</v>
      </c>
      <c r="R25" s="107">
        <f t="shared" si="0"/>
        <v>1</v>
      </c>
      <c r="S25" s="103"/>
      <c r="T25" s="105"/>
      <c r="U25" s="94">
        <v>0</v>
      </c>
      <c r="V25" s="94">
        <v>0</v>
      </c>
      <c r="W25" s="94">
        <v>0</v>
      </c>
      <c r="X25" s="94">
        <v>0</v>
      </c>
      <c r="Y25" s="94">
        <v>0</v>
      </c>
      <c r="Z25" s="106"/>
    </row>
    <row r="26" spans="1:26" ht="32.25" customHeight="1">
      <c r="A26" s="94" t="s">
        <v>139</v>
      </c>
      <c r="B26" s="94" t="s">
        <v>139</v>
      </c>
      <c r="C26" s="94" t="s">
        <v>138</v>
      </c>
      <c r="D26" s="94" t="s">
        <v>356</v>
      </c>
      <c r="E26" s="102" t="s">
        <v>68</v>
      </c>
      <c r="F26" s="102" t="s">
        <v>81</v>
      </c>
      <c r="G26" s="105"/>
      <c r="H26" s="103">
        <v>1</v>
      </c>
      <c r="I26" s="103">
        <v>1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3</v>
      </c>
      <c r="R26" s="103">
        <f t="shared" si="0"/>
        <v>3</v>
      </c>
      <c r="S26" s="103"/>
      <c r="T26" s="105"/>
      <c r="U26" s="94">
        <v>0</v>
      </c>
      <c r="V26" s="94">
        <v>0</v>
      </c>
      <c r="W26" s="94">
        <v>0</v>
      </c>
      <c r="X26" s="94">
        <v>0</v>
      </c>
      <c r="Y26" s="94">
        <v>0</v>
      </c>
      <c r="Z26" s="106"/>
    </row>
    <row r="27" spans="1:26" ht="32.25" customHeight="1">
      <c r="A27" s="94" t="s">
        <v>139</v>
      </c>
      <c r="B27" s="94" t="s">
        <v>139</v>
      </c>
      <c r="C27" s="94" t="s">
        <v>138</v>
      </c>
      <c r="D27" s="94" t="s">
        <v>356</v>
      </c>
      <c r="E27" s="102" t="s">
        <v>68</v>
      </c>
      <c r="F27" s="102" t="s">
        <v>130</v>
      </c>
      <c r="G27" s="105"/>
      <c r="H27" s="103">
        <v>1</v>
      </c>
      <c r="I27" s="103">
        <v>1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3">
        <v>0</v>
      </c>
      <c r="P27" s="103">
        <v>0</v>
      </c>
      <c r="Q27" s="103">
        <v>0</v>
      </c>
      <c r="R27" s="103">
        <f t="shared" si="0"/>
        <v>0</v>
      </c>
      <c r="S27" s="103"/>
      <c r="T27" s="105"/>
      <c r="U27" s="94">
        <v>0</v>
      </c>
      <c r="V27" s="94">
        <v>0</v>
      </c>
      <c r="W27" s="94">
        <v>0</v>
      </c>
      <c r="X27" s="94">
        <v>0</v>
      </c>
      <c r="Y27" s="94">
        <v>0</v>
      </c>
      <c r="Z27" s="106"/>
    </row>
    <row r="28" spans="1:26" ht="32.25" customHeight="1">
      <c r="A28" s="94" t="s">
        <v>139</v>
      </c>
      <c r="B28" s="94" t="s">
        <v>139</v>
      </c>
      <c r="C28" s="94" t="s">
        <v>138</v>
      </c>
      <c r="D28" s="94" t="s">
        <v>356</v>
      </c>
      <c r="E28" s="102" t="s">
        <v>69</v>
      </c>
      <c r="F28" s="102" t="s">
        <v>81</v>
      </c>
      <c r="G28" s="105"/>
      <c r="H28" s="103" t="s">
        <v>147</v>
      </c>
      <c r="I28" s="103" t="s">
        <v>147</v>
      </c>
      <c r="J28" s="103" t="s">
        <v>147</v>
      </c>
      <c r="K28" s="103" t="s">
        <v>147</v>
      </c>
      <c r="L28" s="103" t="s">
        <v>147</v>
      </c>
      <c r="M28" s="103" t="s">
        <v>147</v>
      </c>
      <c r="N28" s="103" t="s">
        <v>147</v>
      </c>
      <c r="O28" s="103" t="s">
        <v>147</v>
      </c>
      <c r="P28" s="103" t="s">
        <v>147</v>
      </c>
      <c r="Q28" s="103" t="s">
        <v>147</v>
      </c>
      <c r="R28" s="103" t="s">
        <v>147</v>
      </c>
      <c r="S28" s="103"/>
      <c r="T28" s="105"/>
      <c r="U28" s="103" t="s">
        <v>147</v>
      </c>
      <c r="V28" s="103" t="s">
        <v>147</v>
      </c>
      <c r="W28" s="103" t="s">
        <v>147</v>
      </c>
      <c r="X28" s="103" t="s">
        <v>147</v>
      </c>
      <c r="Y28" s="103" t="s">
        <v>147</v>
      </c>
      <c r="Z28" s="106"/>
    </row>
    <row r="29" spans="1:26" ht="32.25" customHeight="1">
      <c r="A29" s="94" t="s">
        <v>139</v>
      </c>
      <c r="B29" s="94" t="s">
        <v>139</v>
      </c>
      <c r="C29" s="94" t="s">
        <v>138</v>
      </c>
      <c r="D29" s="94" t="s">
        <v>356</v>
      </c>
      <c r="E29" s="102" t="s">
        <v>69</v>
      </c>
      <c r="F29" s="102" t="s">
        <v>130</v>
      </c>
      <c r="G29" s="105"/>
      <c r="H29" s="103">
        <v>2</v>
      </c>
      <c r="I29" s="103">
        <v>2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3">
        <f t="shared" si="0"/>
        <v>0</v>
      </c>
      <c r="S29" s="103"/>
      <c r="T29" s="105"/>
      <c r="U29" s="94">
        <v>0</v>
      </c>
      <c r="V29" s="94">
        <v>0</v>
      </c>
      <c r="W29" s="94">
        <v>0</v>
      </c>
      <c r="X29" s="94">
        <v>0</v>
      </c>
      <c r="Y29" s="94">
        <v>0</v>
      </c>
      <c r="Z29" s="106"/>
    </row>
    <row r="30" spans="1:26" ht="32.25" customHeight="1">
      <c r="A30" s="94" t="s">
        <v>139</v>
      </c>
      <c r="B30" s="94" t="s">
        <v>139</v>
      </c>
      <c r="C30" s="94" t="s">
        <v>138</v>
      </c>
      <c r="D30" s="94" t="s">
        <v>356</v>
      </c>
      <c r="E30" s="102" t="s">
        <v>70</v>
      </c>
      <c r="F30" s="102" t="s">
        <v>81</v>
      </c>
      <c r="G30" s="105"/>
      <c r="H30" s="103" t="s">
        <v>147</v>
      </c>
      <c r="I30" s="103" t="s">
        <v>147</v>
      </c>
      <c r="J30" s="103" t="s">
        <v>147</v>
      </c>
      <c r="K30" s="103" t="s">
        <v>147</v>
      </c>
      <c r="L30" s="103" t="s">
        <v>147</v>
      </c>
      <c r="M30" s="103" t="s">
        <v>147</v>
      </c>
      <c r="N30" s="103" t="s">
        <v>147</v>
      </c>
      <c r="O30" s="103" t="s">
        <v>147</v>
      </c>
      <c r="P30" s="103" t="s">
        <v>147</v>
      </c>
      <c r="Q30" s="103" t="s">
        <v>147</v>
      </c>
      <c r="R30" s="103" t="s">
        <v>147</v>
      </c>
      <c r="S30" s="103"/>
      <c r="T30" s="105"/>
      <c r="U30" s="103" t="s">
        <v>147</v>
      </c>
      <c r="V30" s="103" t="s">
        <v>147</v>
      </c>
      <c r="W30" s="103" t="s">
        <v>147</v>
      </c>
      <c r="X30" s="103" t="s">
        <v>147</v>
      </c>
      <c r="Y30" s="103" t="s">
        <v>147</v>
      </c>
      <c r="Z30" s="106"/>
    </row>
    <row r="31" spans="1:26" ht="32.25" customHeight="1">
      <c r="A31" s="94" t="s">
        <v>139</v>
      </c>
      <c r="B31" s="94" t="s">
        <v>139</v>
      </c>
      <c r="C31" s="94" t="s">
        <v>138</v>
      </c>
      <c r="D31" s="94" t="s">
        <v>356</v>
      </c>
      <c r="E31" s="102" t="s">
        <v>70</v>
      </c>
      <c r="F31" s="102" t="s">
        <v>130</v>
      </c>
      <c r="G31" s="105"/>
      <c r="H31" s="103">
        <v>2</v>
      </c>
      <c r="I31" s="103">
        <v>2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3">
        <v>7</v>
      </c>
      <c r="R31" s="103">
        <f t="shared" si="0"/>
        <v>3.5</v>
      </c>
      <c r="S31" s="103"/>
      <c r="T31" s="105"/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106"/>
    </row>
    <row r="32" spans="1:26" ht="32.25" customHeight="1">
      <c r="A32" s="94" t="s">
        <v>139</v>
      </c>
      <c r="B32" s="94" t="s">
        <v>139</v>
      </c>
      <c r="C32" s="94" t="s">
        <v>138</v>
      </c>
      <c r="D32" s="94" t="s">
        <v>356</v>
      </c>
      <c r="E32" s="102" t="s">
        <v>71</v>
      </c>
      <c r="F32" s="102" t="s">
        <v>81</v>
      </c>
      <c r="G32" s="105"/>
      <c r="H32" s="103" t="s">
        <v>147</v>
      </c>
      <c r="I32" s="103" t="s">
        <v>147</v>
      </c>
      <c r="J32" s="103" t="s">
        <v>147</v>
      </c>
      <c r="K32" s="103" t="s">
        <v>147</v>
      </c>
      <c r="L32" s="103" t="s">
        <v>147</v>
      </c>
      <c r="M32" s="103" t="s">
        <v>147</v>
      </c>
      <c r="N32" s="103" t="s">
        <v>147</v>
      </c>
      <c r="O32" s="103" t="s">
        <v>147</v>
      </c>
      <c r="P32" s="103" t="s">
        <v>147</v>
      </c>
      <c r="Q32" s="103" t="s">
        <v>147</v>
      </c>
      <c r="R32" s="103" t="s">
        <v>147</v>
      </c>
      <c r="S32" s="103"/>
      <c r="T32" s="105"/>
      <c r="U32" s="103" t="s">
        <v>147</v>
      </c>
      <c r="V32" s="103" t="s">
        <v>147</v>
      </c>
      <c r="W32" s="103" t="s">
        <v>147</v>
      </c>
      <c r="X32" s="103" t="s">
        <v>147</v>
      </c>
      <c r="Y32" s="103" t="s">
        <v>147</v>
      </c>
      <c r="Z32" s="106"/>
    </row>
    <row r="33" spans="1:26" ht="32.25" customHeight="1">
      <c r="A33" s="94" t="s">
        <v>139</v>
      </c>
      <c r="B33" s="94" t="s">
        <v>139</v>
      </c>
      <c r="C33" s="94" t="s">
        <v>138</v>
      </c>
      <c r="D33" s="94" t="s">
        <v>356</v>
      </c>
      <c r="E33" s="102" t="s">
        <v>71</v>
      </c>
      <c r="F33" s="102" t="s">
        <v>130</v>
      </c>
      <c r="G33" s="105"/>
      <c r="H33" s="103">
        <v>1</v>
      </c>
      <c r="I33" s="103">
        <v>1</v>
      </c>
      <c r="J33" s="103">
        <v>0</v>
      </c>
      <c r="K33" s="103">
        <v>0</v>
      </c>
      <c r="L33" s="103">
        <v>0</v>
      </c>
      <c r="M33" s="103">
        <v>0</v>
      </c>
      <c r="N33" s="103">
        <v>0</v>
      </c>
      <c r="O33" s="103">
        <v>0</v>
      </c>
      <c r="P33" s="103">
        <v>0</v>
      </c>
      <c r="Q33" s="103">
        <v>0</v>
      </c>
      <c r="R33" s="103">
        <f t="shared" si="0"/>
        <v>0</v>
      </c>
      <c r="S33" s="103"/>
      <c r="T33" s="105"/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106"/>
    </row>
    <row r="34" spans="1:26" ht="32.25" customHeight="1">
      <c r="A34" s="94" t="s">
        <v>139</v>
      </c>
      <c r="B34" s="94" t="s">
        <v>139</v>
      </c>
      <c r="C34" s="94" t="s">
        <v>138</v>
      </c>
      <c r="D34" s="94" t="s">
        <v>356</v>
      </c>
      <c r="E34" s="102" t="s">
        <v>72</v>
      </c>
      <c r="F34" s="102" t="s">
        <v>81</v>
      </c>
      <c r="G34" s="105"/>
      <c r="H34" s="103" t="s">
        <v>147</v>
      </c>
      <c r="I34" s="103" t="s">
        <v>147</v>
      </c>
      <c r="J34" s="103" t="s">
        <v>147</v>
      </c>
      <c r="K34" s="103" t="s">
        <v>147</v>
      </c>
      <c r="L34" s="103" t="s">
        <v>147</v>
      </c>
      <c r="M34" s="103" t="s">
        <v>147</v>
      </c>
      <c r="N34" s="103" t="s">
        <v>147</v>
      </c>
      <c r="O34" s="103" t="s">
        <v>147</v>
      </c>
      <c r="P34" s="103" t="s">
        <v>147</v>
      </c>
      <c r="Q34" s="103" t="s">
        <v>147</v>
      </c>
      <c r="R34" s="103" t="s">
        <v>147</v>
      </c>
      <c r="S34" s="103"/>
      <c r="T34" s="105"/>
      <c r="U34" s="103" t="s">
        <v>147</v>
      </c>
      <c r="V34" s="103" t="s">
        <v>147</v>
      </c>
      <c r="W34" s="103" t="s">
        <v>147</v>
      </c>
      <c r="X34" s="103" t="s">
        <v>147</v>
      </c>
      <c r="Y34" s="103" t="s">
        <v>147</v>
      </c>
      <c r="Z34" s="106"/>
    </row>
    <row r="35" spans="1:26" ht="32.25" customHeight="1">
      <c r="A35" s="94" t="s">
        <v>139</v>
      </c>
      <c r="B35" s="94" t="s">
        <v>139</v>
      </c>
      <c r="C35" s="94" t="s">
        <v>138</v>
      </c>
      <c r="D35" s="94" t="s">
        <v>356</v>
      </c>
      <c r="E35" s="102" t="s">
        <v>72</v>
      </c>
      <c r="F35" s="102" t="s">
        <v>130</v>
      </c>
      <c r="G35" s="105"/>
      <c r="H35" s="103">
        <v>1</v>
      </c>
      <c r="I35" s="103">
        <v>1</v>
      </c>
      <c r="J35" s="103">
        <v>0</v>
      </c>
      <c r="K35" s="103">
        <v>0</v>
      </c>
      <c r="L35" s="103">
        <v>0</v>
      </c>
      <c r="M35" s="103">
        <v>0</v>
      </c>
      <c r="N35" s="103">
        <v>0</v>
      </c>
      <c r="O35" s="103">
        <v>0</v>
      </c>
      <c r="P35" s="103">
        <v>0</v>
      </c>
      <c r="Q35" s="103">
        <v>0</v>
      </c>
      <c r="R35" s="103">
        <f t="shared" si="0"/>
        <v>0</v>
      </c>
      <c r="S35" s="103"/>
      <c r="T35" s="105"/>
      <c r="U35" s="94">
        <v>0</v>
      </c>
      <c r="V35" s="94">
        <v>0</v>
      </c>
      <c r="W35" s="94">
        <v>0</v>
      </c>
      <c r="X35" s="94">
        <v>0</v>
      </c>
      <c r="Y35" s="94">
        <v>0</v>
      </c>
      <c r="Z35" s="106"/>
    </row>
    <row r="36" spans="1:26" ht="32.25" customHeight="1">
      <c r="A36" s="94" t="s">
        <v>139</v>
      </c>
      <c r="B36" s="94" t="s">
        <v>139</v>
      </c>
      <c r="C36" s="94" t="s">
        <v>138</v>
      </c>
      <c r="D36" s="94" t="s">
        <v>356</v>
      </c>
      <c r="E36" s="102" t="s">
        <v>73</v>
      </c>
      <c r="F36" s="102" t="s">
        <v>81</v>
      </c>
      <c r="G36" s="105"/>
      <c r="H36" s="103">
        <v>1</v>
      </c>
      <c r="I36" s="103">
        <v>1</v>
      </c>
      <c r="J36" s="103">
        <v>0</v>
      </c>
      <c r="K36" s="103">
        <v>0</v>
      </c>
      <c r="L36" s="103">
        <v>0</v>
      </c>
      <c r="M36" s="103">
        <v>0</v>
      </c>
      <c r="N36" s="103">
        <v>0</v>
      </c>
      <c r="O36" s="103">
        <v>0</v>
      </c>
      <c r="P36" s="103">
        <v>0</v>
      </c>
      <c r="Q36" s="103">
        <v>2</v>
      </c>
      <c r="R36" s="103">
        <f>+Q36/I36</f>
        <v>2</v>
      </c>
      <c r="S36" s="103"/>
      <c r="T36" s="105"/>
      <c r="U36" s="94">
        <v>0</v>
      </c>
      <c r="V36" s="94">
        <v>0</v>
      </c>
      <c r="W36" s="94">
        <v>0</v>
      </c>
      <c r="X36" s="94">
        <v>0</v>
      </c>
      <c r="Y36" s="94">
        <v>0</v>
      </c>
      <c r="Z36" s="106"/>
    </row>
    <row r="37" spans="1:26" ht="32.25" customHeight="1">
      <c r="A37" s="94" t="s">
        <v>139</v>
      </c>
      <c r="B37" s="94" t="s">
        <v>139</v>
      </c>
      <c r="C37" s="94" t="s">
        <v>138</v>
      </c>
      <c r="D37" s="94" t="s">
        <v>356</v>
      </c>
      <c r="E37" s="102" t="s">
        <v>73</v>
      </c>
      <c r="F37" s="102" t="s">
        <v>130</v>
      </c>
      <c r="G37" s="105"/>
      <c r="H37" s="103">
        <v>2</v>
      </c>
      <c r="I37" s="103">
        <v>2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f t="shared" si="0"/>
        <v>0</v>
      </c>
      <c r="S37" s="103"/>
      <c r="T37" s="105"/>
      <c r="U37" s="94">
        <v>0</v>
      </c>
      <c r="V37" s="94">
        <v>0</v>
      </c>
      <c r="W37" s="94">
        <v>0</v>
      </c>
      <c r="X37" s="94">
        <v>0</v>
      </c>
      <c r="Y37" s="94">
        <v>0</v>
      </c>
      <c r="Z37" s="106"/>
    </row>
    <row r="38" spans="1:26" ht="32.25" customHeight="1">
      <c r="A38" s="94" t="s">
        <v>139</v>
      </c>
      <c r="B38" s="94" t="s">
        <v>139</v>
      </c>
      <c r="C38" s="94" t="s">
        <v>138</v>
      </c>
      <c r="D38" s="94" t="s">
        <v>356</v>
      </c>
      <c r="E38" s="102" t="s">
        <v>131</v>
      </c>
      <c r="F38" s="102" t="s">
        <v>81</v>
      </c>
      <c r="G38" s="105"/>
      <c r="H38" s="103" t="s">
        <v>147</v>
      </c>
      <c r="I38" s="103" t="s">
        <v>147</v>
      </c>
      <c r="J38" s="103" t="s">
        <v>147</v>
      </c>
      <c r="K38" s="103" t="s">
        <v>147</v>
      </c>
      <c r="L38" s="103" t="s">
        <v>147</v>
      </c>
      <c r="M38" s="103" t="s">
        <v>147</v>
      </c>
      <c r="N38" s="103" t="s">
        <v>147</v>
      </c>
      <c r="O38" s="103" t="s">
        <v>147</v>
      </c>
      <c r="P38" s="103" t="s">
        <v>147</v>
      </c>
      <c r="Q38" s="103" t="s">
        <v>147</v>
      </c>
      <c r="R38" s="103" t="s">
        <v>147</v>
      </c>
      <c r="S38" s="103"/>
      <c r="T38" s="105"/>
      <c r="U38" s="103" t="s">
        <v>147</v>
      </c>
      <c r="V38" s="103" t="s">
        <v>147</v>
      </c>
      <c r="W38" s="103" t="s">
        <v>147</v>
      </c>
      <c r="X38" s="103" t="s">
        <v>147</v>
      </c>
      <c r="Y38" s="103" t="s">
        <v>147</v>
      </c>
      <c r="Z38" s="106"/>
    </row>
    <row r="39" spans="1:26" ht="32.25" customHeight="1">
      <c r="A39" s="94" t="s">
        <v>139</v>
      </c>
      <c r="B39" s="94" t="s">
        <v>139</v>
      </c>
      <c r="C39" s="94" t="s">
        <v>138</v>
      </c>
      <c r="D39" s="94" t="s">
        <v>356</v>
      </c>
      <c r="E39" s="102" t="s">
        <v>131</v>
      </c>
      <c r="F39" s="102" t="s">
        <v>130</v>
      </c>
      <c r="G39" s="105"/>
      <c r="H39" s="103">
        <v>1</v>
      </c>
      <c r="I39" s="103">
        <v>1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3">
        <v>0</v>
      </c>
      <c r="P39" s="103">
        <v>0</v>
      </c>
      <c r="Q39" s="103">
        <v>0</v>
      </c>
      <c r="R39" s="103">
        <f t="shared" ref="R39" si="1">+Q39/I39</f>
        <v>0</v>
      </c>
      <c r="S39" s="103"/>
      <c r="T39" s="105"/>
      <c r="U39" s="94">
        <v>0</v>
      </c>
      <c r="V39" s="94">
        <v>0</v>
      </c>
      <c r="W39" s="94">
        <v>0</v>
      </c>
      <c r="X39" s="94">
        <v>0</v>
      </c>
      <c r="Y39" s="94">
        <v>0</v>
      </c>
      <c r="Z39" s="106"/>
    </row>
    <row r="40" spans="1:26" ht="32.25" customHeight="1">
      <c r="A40" s="94" t="s">
        <v>139</v>
      </c>
      <c r="B40" s="94" t="s">
        <v>139</v>
      </c>
      <c r="C40" s="94" t="s">
        <v>138</v>
      </c>
      <c r="D40" s="94" t="s">
        <v>356</v>
      </c>
      <c r="E40" s="102" t="s">
        <v>132</v>
      </c>
      <c r="F40" s="102" t="s">
        <v>81</v>
      </c>
      <c r="G40" s="105"/>
      <c r="H40" s="103" t="s">
        <v>147</v>
      </c>
      <c r="I40" s="103" t="s">
        <v>147</v>
      </c>
      <c r="J40" s="103" t="s">
        <v>147</v>
      </c>
      <c r="K40" s="103" t="s">
        <v>147</v>
      </c>
      <c r="L40" s="103" t="s">
        <v>147</v>
      </c>
      <c r="M40" s="103" t="s">
        <v>147</v>
      </c>
      <c r="N40" s="103" t="s">
        <v>147</v>
      </c>
      <c r="O40" s="103" t="s">
        <v>147</v>
      </c>
      <c r="P40" s="103" t="s">
        <v>147</v>
      </c>
      <c r="Q40" s="103" t="s">
        <v>147</v>
      </c>
      <c r="R40" s="103" t="s">
        <v>147</v>
      </c>
      <c r="S40" s="103"/>
      <c r="T40" s="105"/>
      <c r="U40" s="103" t="s">
        <v>147</v>
      </c>
      <c r="V40" s="103" t="s">
        <v>147</v>
      </c>
      <c r="W40" s="103" t="s">
        <v>147</v>
      </c>
      <c r="X40" s="103" t="s">
        <v>147</v>
      </c>
      <c r="Y40" s="103" t="s">
        <v>147</v>
      </c>
      <c r="Z40" s="106"/>
    </row>
    <row r="41" spans="1:26" ht="32.25" customHeight="1">
      <c r="A41" s="94" t="s">
        <v>139</v>
      </c>
      <c r="B41" s="94" t="s">
        <v>139</v>
      </c>
      <c r="C41" s="94" t="s">
        <v>138</v>
      </c>
      <c r="D41" s="94" t="s">
        <v>356</v>
      </c>
      <c r="E41" s="102" t="s">
        <v>132</v>
      </c>
      <c r="F41" s="102" t="s">
        <v>130</v>
      </c>
      <c r="G41" s="105"/>
      <c r="H41" s="103">
        <v>1</v>
      </c>
      <c r="I41" s="103">
        <v>1</v>
      </c>
      <c r="J41" s="103">
        <v>0</v>
      </c>
      <c r="K41" s="103">
        <v>0</v>
      </c>
      <c r="L41" s="103">
        <v>0</v>
      </c>
      <c r="M41" s="103">
        <v>0</v>
      </c>
      <c r="N41" s="103">
        <v>0</v>
      </c>
      <c r="O41" s="103">
        <v>0</v>
      </c>
      <c r="P41" s="103">
        <v>0</v>
      </c>
      <c r="Q41" s="103">
        <v>0</v>
      </c>
      <c r="R41" s="103">
        <f t="shared" ref="R41" si="2">+Q41/I41</f>
        <v>0</v>
      </c>
      <c r="S41" s="103"/>
      <c r="T41" s="105"/>
      <c r="U41" s="94">
        <v>0</v>
      </c>
      <c r="V41" s="94">
        <v>0</v>
      </c>
      <c r="W41" s="94">
        <v>0</v>
      </c>
      <c r="X41" s="94">
        <v>0</v>
      </c>
      <c r="Y41" s="94">
        <v>0</v>
      </c>
      <c r="Z41" s="106"/>
    </row>
    <row r="42" spans="1:26" ht="32.25" customHeight="1">
      <c r="A42" s="94" t="s">
        <v>139</v>
      </c>
      <c r="B42" s="94" t="s">
        <v>139</v>
      </c>
      <c r="C42" s="94" t="s">
        <v>138</v>
      </c>
      <c r="D42" s="94" t="s">
        <v>356</v>
      </c>
      <c r="E42" s="102" t="s">
        <v>133</v>
      </c>
      <c r="F42" s="102" t="s">
        <v>81</v>
      </c>
      <c r="G42" s="105"/>
      <c r="H42" s="103" t="s">
        <v>147</v>
      </c>
      <c r="I42" s="103" t="s">
        <v>147</v>
      </c>
      <c r="J42" s="103" t="s">
        <v>147</v>
      </c>
      <c r="K42" s="103" t="s">
        <v>147</v>
      </c>
      <c r="L42" s="103" t="s">
        <v>147</v>
      </c>
      <c r="M42" s="103" t="s">
        <v>147</v>
      </c>
      <c r="N42" s="103" t="s">
        <v>147</v>
      </c>
      <c r="O42" s="103" t="s">
        <v>147</v>
      </c>
      <c r="P42" s="103" t="s">
        <v>147</v>
      </c>
      <c r="Q42" s="103" t="s">
        <v>147</v>
      </c>
      <c r="R42" s="103" t="s">
        <v>147</v>
      </c>
      <c r="S42" s="103"/>
      <c r="T42" s="105"/>
      <c r="U42" s="103" t="s">
        <v>147</v>
      </c>
      <c r="V42" s="103" t="s">
        <v>147</v>
      </c>
      <c r="W42" s="103" t="s">
        <v>147</v>
      </c>
      <c r="X42" s="103" t="s">
        <v>147</v>
      </c>
      <c r="Y42" s="103" t="s">
        <v>147</v>
      </c>
      <c r="Z42" s="106"/>
    </row>
    <row r="43" spans="1:26" ht="32.25" customHeight="1">
      <c r="A43" s="94" t="s">
        <v>139</v>
      </c>
      <c r="B43" s="94" t="s">
        <v>139</v>
      </c>
      <c r="C43" s="94" t="s">
        <v>138</v>
      </c>
      <c r="D43" s="94" t="s">
        <v>356</v>
      </c>
      <c r="E43" s="102" t="s">
        <v>133</v>
      </c>
      <c r="F43" s="102" t="s">
        <v>130</v>
      </c>
      <c r="G43" s="105"/>
      <c r="H43" s="103">
        <v>1</v>
      </c>
      <c r="I43" s="103">
        <v>1</v>
      </c>
      <c r="J43" s="103">
        <v>0</v>
      </c>
      <c r="K43" s="103">
        <v>0</v>
      </c>
      <c r="L43" s="103">
        <v>0</v>
      </c>
      <c r="M43" s="103">
        <v>0</v>
      </c>
      <c r="N43" s="103">
        <v>0</v>
      </c>
      <c r="O43" s="103">
        <v>0</v>
      </c>
      <c r="P43" s="103">
        <v>0</v>
      </c>
      <c r="Q43" s="103">
        <v>0</v>
      </c>
      <c r="R43" s="103">
        <f t="shared" ref="R43" si="3">+Q43/I43</f>
        <v>0</v>
      </c>
      <c r="S43" s="103"/>
      <c r="T43" s="105"/>
      <c r="U43" s="94">
        <v>0</v>
      </c>
      <c r="V43" s="94">
        <v>0</v>
      </c>
      <c r="W43" s="94">
        <v>0</v>
      </c>
      <c r="X43" s="94">
        <v>0</v>
      </c>
      <c r="Y43" s="94">
        <v>0</v>
      </c>
      <c r="Z43" s="106"/>
    </row>
    <row r="44" spans="1:26" ht="32.25" customHeight="1">
      <c r="A44" s="94" t="s">
        <v>139</v>
      </c>
      <c r="B44" s="94" t="s">
        <v>139</v>
      </c>
      <c r="C44" s="94" t="s">
        <v>138</v>
      </c>
      <c r="D44" s="94" t="s">
        <v>356</v>
      </c>
      <c r="E44" s="102" t="s">
        <v>134</v>
      </c>
      <c r="F44" s="102" t="s">
        <v>81</v>
      </c>
      <c r="G44" s="105"/>
      <c r="H44" s="103" t="s">
        <v>147</v>
      </c>
      <c r="I44" s="103" t="s">
        <v>147</v>
      </c>
      <c r="J44" s="103" t="s">
        <v>147</v>
      </c>
      <c r="K44" s="103" t="s">
        <v>147</v>
      </c>
      <c r="L44" s="103" t="s">
        <v>147</v>
      </c>
      <c r="M44" s="103" t="s">
        <v>147</v>
      </c>
      <c r="N44" s="103" t="s">
        <v>147</v>
      </c>
      <c r="O44" s="103" t="s">
        <v>147</v>
      </c>
      <c r="P44" s="103" t="s">
        <v>147</v>
      </c>
      <c r="Q44" s="103" t="s">
        <v>147</v>
      </c>
      <c r="R44" s="103" t="s">
        <v>147</v>
      </c>
      <c r="S44" s="103"/>
      <c r="T44" s="105"/>
      <c r="U44" s="103" t="s">
        <v>147</v>
      </c>
      <c r="V44" s="103" t="s">
        <v>147</v>
      </c>
      <c r="W44" s="103" t="s">
        <v>147</v>
      </c>
      <c r="X44" s="103" t="s">
        <v>147</v>
      </c>
      <c r="Y44" s="103" t="s">
        <v>147</v>
      </c>
      <c r="Z44" s="106"/>
    </row>
    <row r="45" spans="1:26" ht="32.25" customHeight="1">
      <c r="A45" s="94" t="s">
        <v>139</v>
      </c>
      <c r="B45" s="94" t="s">
        <v>139</v>
      </c>
      <c r="C45" s="94" t="s">
        <v>138</v>
      </c>
      <c r="D45" s="94" t="s">
        <v>356</v>
      </c>
      <c r="E45" s="102" t="s">
        <v>134</v>
      </c>
      <c r="F45" s="102" t="s">
        <v>130</v>
      </c>
      <c r="G45" s="105"/>
      <c r="H45" s="103">
        <v>1</v>
      </c>
      <c r="I45" s="103">
        <v>1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103">
        <v>0</v>
      </c>
      <c r="Q45" s="103">
        <v>0</v>
      </c>
      <c r="R45" s="103">
        <f t="shared" ref="R45" si="4">+Q45/I45</f>
        <v>0</v>
      </c>
      <c r="S45" s="103"/>
      <c r="T45" s="105"/>
      <c r="U45" s="94">
        <v>0</v>
      </c>
      <c r="V45" s="94">
        <v>0</v>
      </c>
      <c r="W45" s="94">
        <v>0</v>
      </c>
      <c r="X45" s="94">
        <v>0</v>
      </c>
      <c r="Y45" s="94">
        <v>0</v>
      </c>
      <c r="Z45" s="106"/>
    </row>
    <row r="46" spans="1:26" ht="32.450000000000003" customHeight="1">
      <c r="A46" s="94" t="s">
        <v>139</v>
      </c>
      <c r="B46" s="94" t="s">
        <v>139</v>
      </c>
      <c r="C46" s="94" t="s">
        <v>138</v>
      </c>
      <c r="D46" s="94" t="s">
        <v>356</v>
      </c>
      <c r="E46" s="102" t="s">
        <v>264</v>
      </c>
      <c r="F46" s="102" t="s">
        <v>81</v>
      </c>
      <c r="G46" s="105"/>
      <c r="H46" s="103" t="s">
        <v>147</v>
      </c>
      <c r="I46" s="103" t="s">
        <v>147</v>
      </c>
      <c r="J46" s="103" t="s">
        <v>147</v>
      </c>
      <c r="K46" s="103" t="s">
        <v>147</v>
      </c>
      <c r="L46" s="103" t="s">
        <v>147</v>
      </c>
      <c r="M46" s="103" t="s">
        <v>147</v>
      </c>
      <c r="N46" s="103" t="s">
        <v>147</v>
      </c>
      <c r="O46" s="103" t="s">
        <v>147</v>
      </c>
      <c r="P46" s="103" t="s">
        <v>147</v>
      </c>
      <c r="Q46" s="103" t="s">
        <v>147</v>
      </c>
      <c r="R46" s="103" t="s">
        <v>147</v>
      </c>
      <c r="S46" s="103"/>
      <c r="T46" s="105"/>
      <c r="U46" s="103" t="s">
        <v>147</v>
      </c>
      <c r="V46" s="103" t="s">
        <v>147</v>
      </c>
      <c r="W46" s="103" t="s">
        <v>147</v>
      </c>
      <c r="X46" s="103" t="s">
        <v>147</v>
      </c>
      <c r="Y46" s="103" t="s">
        <v>147</v>
      </c>
      <c r="Z46" s="106"/>
    </row>
    <row r="47" spans="1:26" ht="32.450000000000003" customHeight="1">
      <c r="A47" s="94" t="s">
        <v>139</v>
      </c>
      <c r="B47" s="94" t="s">
        <v>139</v>
      </c>
      <c r="C47" s="94" t="s">
        <v>138</v>
      </c>
      <c r="D47" s="94" t="s">
        <v>356</v>
      </c>
      <c r="E47" s="102" t="s">
        <v>264</v>
      </c>
      <c r="F47" s="102" t="s">
        <v>130</v>
      </c>
      <c r="G47" s="105"/>
      <c r="H47" s="103">
        <v>1</v>
      </c>
      <c r="I47" s="103">
        <v>1</v>
      </c>
      <c r="J47" s="103">
        <v>0</v>
      </c>
      <c r="K47" s="103">
        <v>0</v>
      </c>
      <c r="L47" s="103">
        <v>0</v>
      </c>
      <c r="M47" s="103">
        <v>0</v>
      </c>
      <c r="N47" s="103">
        <v>0</v>
      </c>
      <c r="O47" s="103">
        <v>0</v>
      </c>
      <c r="P47" s="103">
        <v>0</v>
      </c>
      <c r="Q47" s="103">
        <v>0</v>
      </c>
      <c r="R47" s="103">
        <f t="shared" ref="R47:R49" si="5">+Q47/I47</f>
        <v>0</v>
      </c>
      <c r="S47" s="103"/>
      <c r="T47" s="105"/>
      <c r="U47" s="94">
        <v>0</v>
      </c>
      <c r="V47" s="94">
        <v>0</v>
      </c>
      <c r="W47" s="94">
        <v>0</v>
      </c>
      <c r="X47" s="94">
        <v>0</v>
      </c>
      <c r="Y47" s="94">
        <v>0</v>
      </c>
      <c r="Z47" s="106"/>
    </row>
    <row r="48" spans="1:26" ht="32.450000000000003" customHeight="1">
      <c r="A48" s="94" t="s">
        <v>139</v>
      </c>
      <c r="B48" s="94" t="s">
        <v>139</v>
      </c>
      <c r="C48" s="94" t="s">
        <v>138</v>
      </c>
      <c r="D48" s="94" t="s">
        <v>356</v>
      </c>
      <c r="E48" s="102" t="s">
        <v>268</v>
      </c>
      <c r="F48" s="102" t="s">
        <v>81</v>
      </c>
      <c r="G48" s="105"/>
      <c r="H48" s="103">
        <v>2</v>
      </c>
      <c r="I48" s="103">
        <v>2</v>
      </c>
      <c r="J48" s="103">
        <v>0</v>
      </c>
      <c r="K48" s="103">
        <v>0</v>
      </c>
      <c r="L48" s="103">
        <v>0</v>
      </c>
      <c r="M48" s="103">
        <v>0</v>
      </c>
      <c r="N48" s="103">
        <v>0</v>
      </c>
      <c r="O48" s="103">
        <v>0</v>
      </c>
      <c r="P48" s="103">
        <v>0</v>
      </c>
      <c r="Q48" s="103">
        <v>0</v>
      </c>
      <c r="R48" s="103">
        <f t="shared" si="5"/>
        <v>0</v>
      </c>
      <c r="S48" s="103"/>
      <c r="T48" s="105"/>
      <c r="U48" s="94">
        <v>0</v>
      </c>
      <c r="V48" s="94">
        <v>0</v>
      </c>
      <c r="W48" s="94">
        <v>0</v>
      </c>
      <c r="X48" s="94">
        <v>0</v>
      </c>
      <c r="Y48" s="94">
        <v>0</v>
      </c>
      <c r="Z48" s="106"/>
    </row>
    <row r="49" spans="1:26" ht="32.450000000000003" customHeight="1">
      <c r="A49" s="94" t="s">
        <v>139</v>
      </c>
      <c r="B49" s="94" t="s">
        <v>139</v>
      </c>
      <c r="C49" s="94" t="s">
        <v>138</v>
      </c>
      <c r="D49" s="94" t="s">
        <v>356</v>
      </c>
      <c r="E49" s="102" t="s">
        <v>268</v>
      </c>
      <c r="F49" s="102" t="s">
        <v>130</v>
      </c>
      <c r="G49" s="105"/>
      <c r="H49" s="103">
        <v>1</v>
      </c>
      <c r="I49" s="103">
        <v>1</v>
      </c>
      <c r="J49" s="103">
        <v>0</v>
      </c>
      <c r="K49" s="103">
        <v>0</v>
      </c>
      <c r="L49" s="103">
        <v>0</v>
      </c>
      <c r="M49" s="103">
        <v>0</v>
      </c>
      <c r="N49" s="103">
        <v>0</v>
      </c>
      <c r="O49" s="103">
        <v>0</v>
      </c>
      <c r="P49" s="103">
        <v>0</v>
      </c>
      <c r="Q49" s="103">
        <v>0</v>
      </c>
      <c r="R49" s="103">
        <f t="shared" si="5"/>
        <v>0</v>
      </c>
      <c r="S49" s="103"/>
      <c r="T49" s="105"/>
      <c r="U49" s="94">
        <v>0</v>
      </c>
      <c r="V49" s="94">
        <v>0</v>
      </c>
      <c r="W49" s="94">
        <v>0</v>
      </c>
      <c r="X49" s="94">
        <v>0</v>
      </c>
      <c r="Y49" s="94">
        <v>0</v>
      </c>
      <c r="Z49" s="106"/>
    </row>
    <row r="50" spans="1:26" ht="32.450000000000003" customHeight="1">
      <c r="A50" s="94" t="s">
        <v>139</v>
      </c>
      <c r="B50" s="94" t="s">
        <v>139</v>
      </c>
      <c r="C50" s="94" t="s">
        <v>138</v>
      </c>
      <c r="D50" s="94" t="s">
        <v>356</v>
      </c>
      <c r="E50" s="102" t="s">
        <v>277</v>
      </c>
      <c r="F50" s="102" t="s">
        <v>81</v>
      </c>
      <c r="G50" s="105"/>
      <c r="H50" s="103" t="s">
        <v>147</v>
      </c>
      <c r="I50" s="103" t="s">
        <v>147</v>
      </c>
      <c r="J50" s="103" t="s">
        <v>147</v>
      </c>
      <c r="K50" s="103" t="s">
        <v>147</v>
      </c>
      <c r="L50" s="103" t="s">
        <v>147</v>
      </c>
      <c r="M50" s="103" t="s">
        <v>147</v>
      </c>
      <c r="N50" s="103" t="s">
        <v>147</v>
      </c>
      <c r="O50" s="103" t="s">
        <v>147</v>
      </c>
      <c r="P50" s="103" t="s">
        <v>147</v>
      </c>
      <c r="Q50" s="103" t="s">
        <v>147</v>
      </c>
      <c r="R50" s="103" t="s">
        <v>147</v>
      </c>
      <c r="S50" s="103"/>
      <c r="T50" s="105"/>
      <c r="U50" s="103" t="s">
        <v>147</v>
      </c>
      <c r="V50" s="103" t="s">
        <v>147</v>
      </c>
      <c r="W50" s="103" t="s">
        <v>147</v>
      </c>
      <c r="X50" s="103" t="s">
        <v>147</v>
      </c>
      <c r="Y50" s="103" t="s">
        <v>147</v>
      </c>
      <c r="Z50" s="106"/>
    </row>
    <row r="51" spans="1:26" ht="32.450000000000003" customHeight="1">
      <c r="A51" s="94" t="s">
        <v>139</v>
      </c>
      <c r="B51" s="94" t="s">
        <v>139</v>
      </c>
      <c r="C51" s="94" t="s">
        <v>138</v>
      </c>
      <c r="D51" s="94" t="s">
        <v>356</v>
      </c>
      <c r="E51" s="102" t="s">
        <v>277</v>
      </c>
      <c r="F51" s="102" t="s">
        <v>130</v>
      </c>
      <c r="G51" s="105"/>
      <c r="H51" s="103">
        <v>1</v>
      </c>
      <c r="I51" s="103">
        <v>1</v>
      </c>
      <c r="J51" s="103">
        <v>0</v>
      </c>
      <c r="K51" s="103">
        <v>0</v>
      </c>
      <c r="L51" s="103">
        <v>0</v>
      </c>
      <c r="M51" s="103">
        <v>0</v>
      </c>
      <c r="N51" s="103">
        <v>0</v>
      </c>
      <c r="O51" s="103">
        <v>0</v>
      </c>
      <c r="P51" s="103">
        <v>0</v>
      </c>
      <c r="Q51" s="103">
        <v>0</v>
      </c>
      <c r="R51" s="103">
        <f t="shared" ref="R51" si="6">+Q51/I51</f>
        <v>0</v>
      </c>
      <c r="S51" s="103"/>
      <c r="T51" s="105"/>
      <c r="U51" s="94">
        <v>0</v>
      </c>
      <c r="V51" s="94">
        <v>0</v>
      </c>
      <c r="W51" s="94">
        <v>0</v>
      </c>
      <c r="X51" s="94">
        <v>0</v>
      </c>
      <c r="Y51" s="94">
        <v>0</v>
      </c>
      <c r="Z51" s="106"/>
    </row>
    <row r="52" spans="1:26" ht="32.450000000000003" customHeight="1">
      <c r="A52" s="94" t="s">
        <v>139</v>
      </c>
      <c r="B52" s="94" t="s">
        <v>139</v>
      </c>
      <c r="C52" s="94" t="s">
        <v>138</v>
      </c>
      <c r="D52" s="94" t="s">
        <v>356</v>
      </c>
      <c r="E52" s="102" t="s">
        <v>281</v>
      </c>
      <c r="F52" s="102" t="s">
        <v>81</v>
      </c>
      <c r="G52" s="105"/>
      <c r="H52" s="103" t="s">
        <v>147</v>
      </c>
      <c r="I52" s="103" t="s">
        <v>147</v>
      </c>
      <c r="J52" s="103" t="s">
        <v>147</v>
      </c>
      <c r="K52" s="103" t="s">
        <v>147</v>
      </c>
      <c r="L52" s="103" t="s">
        <v>147</v>
      </c>
      <c r="M52" s="103" t="s">
        <v>147</v>
      </c>
      <c r="N52" s="103" t="s">
        <v>147</v>
      </c>
      <c r="O52" s="103" t="s">
        <v>147</v>
      </c>
      <c r="P52" s="103" t="s">
        <v>147</v>
      </c>
      <c r="Q52" s="103" t="s">
        <v>147</v>
      </c>
      <c r="R52" s="103" t="s">
        <v>147</v>
      </c>
      <c r="S52" s="103"/>
      <c r="T52" s="105"/>
      <c r="U52" s="103" t="s">
        <v>147</v>
      </c>
      <c r="V52" s="103" t="s">
        <v>147</v>
      </c>
      <c r="W52" s="103" t="s">
        <v>147</v>
      </c>
      <c r="X52" s="103" t="s">
        <v>147</v>
      </c>
      <c r="Y52" s="103" t="s">
        <v>147</v>
      </c>
      <c r="Z52" s="106"/>
    </row>
    <row r="53" spans="1:26" ht="32.450000000000003" customHeight="1">
      <c r="A53" s="94" t="s">
        <v>139</v>
      </c>
      <c r="B53" s="94" t="s">
        <v>139</v>
      </c>
      <c r="C53" s="94" t="s">
        <v>138</v>
      </c>
      <c r="D53" s="94" t="s">
        <v>356</v>
      </c>
      <c r="E53" s="102" t="s">
        <v>281</v>
      </c>
      <c r="F53" s="102" t="s">
        <v>130</v>
      </c>
      <c r="G53" s="105"/>
      <c r="H53" s="103">
        <v>1</v>
      </c>
      <c r="I53" s="103">
        <v>1</v>
      </c>
      <c r="J53" s="103">
        <v>0</v>
      </c>
      <c r="K53" s="103">
        <v>0</v>
      </c>
      <c r="L53" s="103">
        <v>0</v>
      </c>
      <c r="M53" s="103">
        <v>0</v>
      </c>
      <c r="N53" s="103">
        <v>0</v>
      </c>
      <c r="O53" s="103">
        <v>0</v>
      </c>
      <c r="P53" s="103">
        <v>0</v>
      </c>
      <c r="Q53" s="103">
        <v>0</v>
      </c>
      <c r="R53" s="103">
        <f t="shared" ref="R53" si="7">+Q53/I53</f>
        <v>0</v>
      </c>
      <c r="S53" s="103"/>
      <c r="T53" s="105"/>
      <c r="U53" s="94">
        <v>0</v>
      </c>
      <c r="V53" s="94">
        <v>0</v>
      </c>
      <c r="W53" s="94">
        <v>0</v>
      </c>
      <c r="X53" s="94">
        <v>0</v>
      </c>
      <c r="Y53" s="94">
        <v>0</v>
      </c>
      <c r="Z53" s="106"/>
    </row>
    <row r="54" spans="1:26" ht="32.450000000000003" customHeight="1">
      <c r="A54" s="94" t="s">
        <v>139</v>
      </c>
      <c r="B54" s="94" t="s">
        <v>139</v>
      </c>
      <c r="C54" s="94" t="s">
        <v>138</v>
      </c>
      <c r="D54" s="94" t="s">
        <v>356</v>
      </c>
      <c r="E54" s="102" t="s">
        <v>285</v>
      </c>
      <c r="F54" s="102" t="s">
        <v>81</v>
      </c>
      <c r="G54" s="105"/>
      <c r="H54" s="103">
        <v>1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1</v>
      </c>
      <c r="P54" s="103">
        <v>0</v>
      </c>
      <c r="Q54" s="103">
        <v>24</v>
      </c>
      <c r="R54" s="103">
        <f>Q54/H54</f>
        <v>24</v>
      </c>
      <c r="S54" s="103"/>
      <c r="T54" s="105"/>
      <c r="U54" s="103">
        <v>0</v>
      </c>
      <c r="V54" s="103">
        <v>0</v>
      </c>
      <c r="W54" s="103">
        <v>0</v>
      </c>
      <c r="X54" s="103">
        <v>0</v>
      </c>
      <c r="Y54" s="103">
        <v>0</v>
      </c>
      <c r="Z54" s="106"/>
    </row>
    <row r="55" spans="1:26" ht="32.450000000000003" customHeight="1">
      <c r="A55" s="94" t="s">
        <v>139</v>
      </c>
      <c r="B55" s="94" t="s">
        <v>139</v>
      </c>
      <c r="C55" s="94" t="s">
        <v>138</v>
      </c>
      <c r="D55" s="94" t="s">
        <v>356</v>
      </c>
      <c r="E55" s="102" t="s">
        <v>285</v>
      </c>
      <c r="F55" s="102" t="s">
        <v>130</v>
      </c>
      <c r="G55" s="105"/>
      <c r="H55" s="103">
        <v>1</v>
      </c>
      <c r="I55" s="103">
        <v>1</v>
      </c>
      <c r="J55" s="103">
        <v>0</v>
      </c>
      <c r="K55" s="103">
        <v>0</v>
      </c>
      <c r="L55" s="103">
        <v>0</v>
      </c>
      <c r="M55" s="103">
        <v>0</v>
      </c>
      <c r="N55" s="103">
        <v>0</v>
      </c>
      <c r="O55" s="103">
        <v>0</v>
      </c>
      <c r="P55" s="103">
        <v>0</v>
      </c>
      <c r="Q55" s="103">
        <v>0</v>
      </c>
      <c r="R55" s="103">
        <f t="shared" ref="R55:R57" si="8">+Q55/I55</f>
        <v>0</v>
      </c>
      <c r="S55" s="103"/>
      <c r="T55" s="105"/>
      <c r="U55" s="94">
        <v>0</v>
      </c>
      <c r="V55" s="94">
        <v>0</v>
      </c>
      <c r="W55" s="94">
        <v>0</v>
      </c>
      <c r="X55" s="94">
        <v>0</v>
      </c>
      <c r="Y55" s="94">
        <v>0</v>
      </c>
      <c r="Z55" s="106"/>
    </row>
    <row r="56" spans="1:26" ht="32.450000000000003" customHeight="1">
      <c r="A56" s="94" t="s">
        <v>139</v>
      </c>
      <c r="B56" s="94" t="s">
        <v>139</v>
      </c>
      <c r="C56" s="94" t="s">
        <v>138</v>
      </c>
      <c r="D56" s="94" t="s">
        <v>356</v>
      </c>
      <c r="E56" s="102" t="s">
        <v>294</v>
      </c>
      <c r="F56" s="102" t="s">
        <v>81</v>
      </c>
      <c r="G56" s="105"/>
      <c r="H56" s="103">
        <v>4</v>
      </c>
      <c r="I56" s="103">
        <v>3</v>
      </c>
      <c r="J56" s="103">
        <v>0</v>
      </c>
      <c r="K56" s="103">
        <v>0</v>
      </c>
      <c r="L56" s="103">
        <v>0</v>
      </c>
      <c r="M56" s="103">
        <v>0</v>
      </c>
      <c r="N56" s="103">
        <v>0</v>
      </c>
      <c r="O56" s="103">
        <v>1</v>
      </c>
      <c r="P56" s="103">
        <v>0</v>
      </c>
      <c r="Q56" s="103">
        <v>2</v>
      </c>
      <c r="R56" s="104">
        <f>+Q56/H56</f>
        <v>0.5</v>
      </c>
      <c r="S56" s="103"/>
      <c r="T56" s="105"/>
      <c r="U56" s="94">
        <v>0</v>
      </c>
      <c r="V56" s="94">
        <v>0</v>
      </c>
      <c r="W56" s="94">
        <v>0</v>
      </c>
      <c r="X56" s="94">
        <v>0</v>
      </c>
      <c r="Y56" s="94">
        <v>0</v>
      </c>
      <c r="Z56" s="106"/>
    </row>
    <row r="57" spans="1:26" ht="32.450000000000003" customHeight="1">
      <c r="A57" s="94" t="s">
        <v>139</v>
      </c>
      <c r="B57" s="94" t="s">
        <v>139</v>
      </c>
      <c r="C57" s="94" t="s">
        <v>138</v>
      </c>
      <c r="D57" s="94" t="s">
        <v>356</v>
      </c>
      <c r="E57" s="102" t="s">
        <v>294</v>
      </c>
      <c r="F57" s="102" t="s">
        <v>130</v>
      </c>
      <c r="G57" s="105"/>
      <c r="H57" s="103">
        <v>1</v>
      </c>
      <c r="I57" s="103">
        <v>1</v>
      </c>
      <c r="J57" s="103">
        <v>0</v>
      </c>
      <c r="K57" s="103">
        <v>0</v>
      </c>
      <c r="L57" s="103">
        <v>0</v>
      </c>
      <c r="M57" s="103">
        <v>0</v>
      </c>
      <c r="N57" s="103">
        <v>0</v>
      </c>
      <c r="O57" s="103">
        <v>0</v>
      </c>
      <c r="P57" s="103">
        <v>0</v>
      </c>
      <c r="Q57" s="103">
        <v>0</v>
      </c>
      <c r="R57" s="103">
        <f t="shared" si="8"/>
        <v>0</v>
      </c>
      <c r="S57" s="103"/>
      <c r="T57" s="105"/>
      <c r="U57" s="94">
        <v>0</v>
      </c>
      <c r="V57" s="94">
        <v>0</v>
      </c>
      <c r="W57" s="94">
        <v>0</v>
      </c>
      <c r="X57" s="94">
        <v>0</v>
      </c>
      <c r="Y57" s="94">
        <v>0</v>
      </c>
      <c r="Z57" s="106"/>
    </row>
    <row r="58" spans="1:26" ht="32.450000000000003" customHeight="1">
      <c r="A58" s="94" t="s">
        <v>139</v>
      </c>
      <c r="B58" s="94" t="s">
        <v>139</v>
      </c>
      <c r="C58" s="94" t="s">
        <v>138</v>
      </c>
      <c r="D58" s="94" t="s">
        <v>356</v>
      </c>
      <c r="E58" s="102" t="s">
        <v>310</v>
      </c>
      <c r="F58" s="102" t="s">
        <v>81</v>
      </c>
      <c r="G58" s="105"/>
      <c r="H58" s="103">
        <v>1</v>
      </c>
      <c r="I58" s="103">
        <v>1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/>
      <c r="T58" s="105"/>
      <c r="U58" s="103">
        <v>0</v>
      </c>
      <c r="V58" s="103">
        <v>0</v>
      </c>
      <c r="W58" s="103">
        <v>0</v>
      </c>
      <c r="X58" s="103">
        <v>0</v>
      </c>
      <c r="Y58" s="103">
        <v>0</v>
      </c>
      <c r="Z58" s="106"/>
    </row>
    <row r="59" spans="1:26" ht="32.450000000000003" customHeight="1">
      <c r="A59" s="94" t="s">
        <v>139</v>
      </c>
      <c r="B59" s="94" t="s">
        <v>139</v>
      </c>
      <c r="C59" s="94" t="s">
        <v>138</v>
      </c>
      <c r="D59" s="94" t="s">
        <v>356</v>
      </c>
      <c r="E59" s="102" t="s">
        <v>310</v>
      </c>
      <c r="F59" s="102" t="s">
        <v>130</v>
      </c>
      <c r="G59" s="105"/>
      <c r="H59" s="103">
        <v>1</v>
      </c>
      <c r="I59" s="103">
        <v>1</v>
      </c>
      <c r="J59" s="103">
        <v>0</v>
      </c>
      <c r="K59" s="103">
        <v>0</v>
      </c>
      <c r="L59" s="103">
        <v>0</v>
      </c>
      <c r="M59" s="103">
        <v>0</v>
      </c>
      <c r="N59" s="103">
        <v>0</v>
      </c>
      <c r="O59" s="103">
        <v>0</v>
      </c>
      <c r="P59" s="103">
        <v>0</v>
      </c>
      <c r="Q59" s="103">
        <v>0</v>
      </c>
      <c r="R59" s="103">
        <f t="shared" ref="R59" si="9">+Q59/I59</f>
        <v>0</v>
      </c>
      <c r="S59" s="103"/>
      <c r="T59" s="105"/>
      <c r="U59" s="94">
        <v>0</v>
      </c>
      <c r="V59" s="94">
        <v>0</v>
      </c>
      <c r="W59" s="94">
        <v>0</v>
      </c>
      <c r="X59" s="94">
        <v>0</v>
      </c>
      <c r="Y59" s="94">
        <v>0</v>
      </c>
      <c r="Z59" s="106"/>
    </row>
    <row r="60" spans="1:26" ht="32.450000000000003" customHeight="1">
      <c r="A60" s="94" t="s">
        <v>139</v>
      </c>
      <c r="B60" s="94" t="s">
        <v>139</v>
      </c>
      <c r="C60" s="94" t="s">
        <v>138</v>
      </c>
      <c r="D60" s="94" t="s">
        <v>356</v>
      </c>
      <c r="E60" s="102" t="s">
        <v>319</v>
      </c>
      <c r="F60" s="102" t="s">
        <v>81</v>
      </c>
      <c r="G60" s="105"/>
      <c r="H60" s="103">
        <v>2</v>
      </c>
      <c r="I60" s="103">
        <v>1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3">
        <v>1</v>
      </c>
      <c r="P60" s="103">
        <v>0</v>
      </c>
      <c r="Q60" s="103">
        <v>25</v>
      </c>
      <c r="R60" s="104">
        <f>+Q60/H60</f>
        <v>12.5</v>
      </c>
      <c r="S60" s="103"/>
      <c r="T60" s="105"/>
      <c r="U60" s="103">
        <v>1</v>
      </c>
      <c r="V60" s="103">
        <v>0</v>
      </c>
      <c r="W60" s="103">
        <v>0</v>
      </c>
      <c r="X60" s="103">
        <v>0</v>
      </c>
      <c r="Y60" s="103">
        <v>1</v>
      </c>
      <c r="Z60" s="106"/>
    </row>
    <row r="61" spans="1:26" ht="32.450000000000003" customHeight="1">
      <c r="A61" s="94" t="s">
        <v>139</v>
      </c>
      <c r="B61" s="94" t="s">
        <v>139</v>
      </c>
      <c r="C61" s="94" t="s">
        <v>138</v>
      </c>
      <c r="D61" s="94" t="s">
        <v>356</v>
      </c>
      <c r="E61" s="102" t="s">
        <v>319</v>
      </c>
      <c r="F61" s="102" t="s">
        <v>130</v>
      </c>
      <c r="G61" s="105"/>
      <c r="H61" s="103">
        <v>2</v>
      </c>
      <c r="I61" s="103">
        <v>2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f>+Q61/I61</f>
        <v>0</v>
      </c>
      <c r="S61" s="103"/>
      <c r="T61" s="105"/>
      <c r="U61" s="94">
        <v>0</v>
      </c>
      <c r="V61" s="94">
        <v>0</v>
      </c>
      <c r="W61" s="94">
        <v>0</v>
      </c>
      <c r="X61" s="94">
        <v>0</v>
      </c>
      <c r="Y61" s="94">
        <v>0</v>
      </c>
      <c r="Z61" s="106"/>
    </row>
    <row r="62" spans="1:26" ht="32.450000000000003" customHeight="1">
      <c r="A62" s="94" t="s">
        <v>139</v>
      </c>
      <c r="B62" s="94" t="s">
        <v>139</v>
      </c>
      <c r="C62" s="94" t="s">
        <v>138</v>
      </c>
      <c r="D62" s="94" t="s">
        <v>356</v>
      </c>
      <c r="E62" s="102" t="s">
        <v>337</v>
      </c>
      <c r="F62" s="102" t="s">
        <v>81</v>
      </c>
      <c r="G62" s="105"/>
      <c r="H62" s="103" t="s">
        <v>147</v>
      </c>
      <c r="I62" s="103" t="s">
        <v>147</v>
      </c>
      <c r="J62" s="103" t="s">
        <v>147</v>
      </c>
      <c r="K62" s="103" t="s">
        <v>147</v>
      </c>
      <c r="L62" s="103" t="s">
        <v>147</v>
      </c>
      <c r="M62" s="103" t="s">
        <v>147</v>
      </c>
      <c r="N62" s="103" t="s">
        <v>147</v>
      </c>
      <c r="O62" s="103" t="s">
        <v>147</v>
      </c>
      <c r="P62" s="103" t="s">
        <v>147</v>
      </c>
      <c r="Q62" s="103" t="s">
        <v>147</v>
      </c>
      <c r="R62" s="103" t="s">
        <v>147</v>
      </c>
      <c r="S62" s="103"/>
      <c r="T62" s="105"/>
      <c r="U62" s="103">
        <v>0</v>
      </c>
      <c r="V62" s="103">
        <v>0</v>
      </c>
      <c r="W62" s="103">
        <v>0</v>
      </c>
      <c r="X62" s="103">
        <v>0</v>
      </c>
      <c r="Y62" s="103">
        <v>0</v>
      </c>
      <c r="Z62" s="106"/>
    </row>
    <row r="63" spans="1:26" ht="32.450000000000003" customHeight="1">
      <c r="A63" s="94" t="s">
        <v>139</v>
      </c>
      <c r="B63" s="94" t="s">
        <v>139</v>
      </c>
      <c r="C63" s="94" t="s">
        <v>138</v>
      </c>
      <c r="D63" s="94" t="s">
        <v>356</v>
      </c>
      <c r="E63" s="102" t="s">
        <v>337</v>
      </c>
      <c r="F63" s="102" t="s">
        <v>130</v>
      </c>
      <c r="G63" s="105"/>
      <c r="H63" s="103">
        <v>1</v>
      </c>
      <c r="I63" s="103">
        <v>1</v>
      </c>
      <c r="J63" s="103">
        <v>0</v>
      </c>
      <c r="K63" s="103">
        <v>0</v>
      </c>
      <c r="L63" s="103">
        <v>0</v>
      </c>
      <c r="M63" s="103">
        <v>0</v>
      </c>
      <c r="N63" s="103">
        <v>0</v>
      </c>
      <c r="O63" s="103">
        <v>0</v>
      </c>
      <c r="P63" s="103">
        <v>0</v>
      </c>
      <c r="Q63" s="103">
        <v>0</v>
      </c>
      <c r="R63" s="103">
        <f t="shared" ref="R63" si="10">+Q63/I63</f>
        <v>0</v>
      </c>
      <c r="S63" s="103"/>
      <c r="T63" s="105"/>
      <c r="U63" s="94">
        <v>0</v>
      </c>
      <c r="V63" s="94">
        <v>0</v>
      </c>
      <c r="W63" s="94">
        <v>0</v>
      </c>
      <c r="X63" s="94">
        <v>0</v>
      </c>
      <c r="Y63" s="94">
        <v>0</v>
      </c>
      <c r="Z63" s="106"/>
    </row>
    <row r="64" spans="1:26" ht="32.450000000000003" customHeight="1">
      <c r="A64" s="94" t="s">
        <v>139</v>
      </c>
      <c r="B64" s="94" t="s">
        <v>139</v>
      </c>
      <c r="C64" s="94" t="s">
        <v>138</v>
      </c>
      <c r="D64" s="94" t="s">
        <v>356</v>
      </c>
      <c r="E64" s="102" t="s">
        <v>341</v>
      </c>
      <c r="F64" s="102" t="s">
        <v>81</v>
      </c>
      <c r="G64" s="105"/>
      <c r="H64" s="103" t="s">
        <v>147</v>
      </c>
      <c r="I64" s="103" t="s">
        <v>147</v>
      </c>
      <c r="J64" s="103" t="s">
        <v>147</v>
      </c>
      <c r="K64" s="103" t="s">
        <v>147</v>
      </c>
      <c r="L64" s="103" t="s">
        <v>147</v>
      </c>
      <c r="M64" s="103" t="s">
        <v>147</v>
      </c>
      <c r="N64" s="103" t="s">
        <v>147</v>
      </c>
      <c r="O64" s="103" t="s">
        <v>147</v>
      </c>
      <c r="P64" s="103" t="s">
        <v>147</v>
      </c>
      <c r="Q64" s="103" t="s">
        <v>147</v>
      </c>
      <c r="R64" s="103" t="s">
        <v>147</v>
      </c>
      <c r="S64" s="103"/>
      <c r="T64" s="105"/>
      <c r="U64" s="94">
        <v>0</v>
      </c>
      <c r="V64" s="94">
        <v>0</v>
      </c>
      <c r="W64" s="94">
        <v>0</v>
      </c>
      <c r="X64" s="94">
        <v>0</v>
      </c>
      <c r="Y64" s="94">
        <v>0</v>
      </c>
      <c r="Z64" s="106"/>
    </row>
    <row r="65" spans="1:26" ht="32.450000000000003" customHeight="1">
      <c r="A65" s="94" t="s">
        <v>139</v>
      </c>
      <c r="B65" s="94" t="s">
        <v>139</v>
      </c>
      <c r="C65" s="94" t="s">
        <v>138</v>
      </c>
      <c r="D65" s="94" t="s">
        <v>356</v>
      </c>
      <c r="E65" s="102" t="s">
        <v>341</v>
      </c>
      <c r="F65" s="102" t="s">
        <v>130</v>
      </c>
      <c r="G65" s="105"/>
      <c r="H65" s="103">
        <v>2</v>
      </c>
      <c r="I65" s="103">
        <v>2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2</v>
      </c>
      <c r="R65" s="103">
        <f t="shared" ref="R65" si="11">+Q65/I65</f>
        <v>1</v>
      </c>
      <c r="S65" s="103"/>
      <c r="T65" s="105"/>
      <c r="U65" s="94">
        <v>0</v>
      </c>
      <c r="V65" s="94">
        <v>0</v>
      </c>
      <c r="W65" s="94">
        <v>0</v>
      </c>
      <c r="X65" s="94">
        <v>0</v>
      </c>
      <c r="Y65" s="94">
        <v>0</v>
      </c>
      <c r="Z65" s="106"/>
    </row>
    <row r="66" spans="1:26" ht="32.450000000000003" customHeight="1">
      <c r="A66" s="94" t="s">
        <v>139</v>
      </c>
      <c r="B66" s="94" t="s">
        <v>139</v>
      </c>
      <c r="C66" s="94" t="s">
        <v>138</v>
      </c>
      <c r="D66" s="94" t="s">
        <v>356</v>
      </c>
      <c r="E66" s="102" t="s">
        <v>345</v>
      </c>
      <c r="F66" s="102" t="s">
        <v>81</v>
      </c>
      <c r="G66" s="105"/>
      <c r="H66" s="103" t="s">
        <v>147</v>
      </c>
      <c r="I66" s="103" t="s">
        <v>147</v>
      </c>
      <c r="J66" s="103" t="s">
        <v>147</v>
      </c>
      <c r="K66" s="103" t="s">
        <v>147</v>
      </c>
      <c r="L66" s="103" t="s">
        <v>147</v>
      </c>
      <c r="M66" s="103" t="s">
        <v>147</v>
      </c>
      <c r="N66" s="103" t="s">
        <v>147</v>
      </c>
      <c r="O66" s="103" t="s">
        <v>147</v>
      </c>
      <c r="P66" s="103" t="s">
        <v>147</v>
      </c>
      <c r="Q66" s="103" t="s">
        <v>147</v>
      </c>
      <c r="R66" s="103" t="s">
        <v>147</v>
      </c>
      <c r="S66" s="103"/>
      <c r="T66" s="105"/>
      <c r="U66" s="103">
        <v>0</v>
      </c>
      <c r="V66" s="103">
        <v>0</v>
      </c>
      <c r="W66" s="103">
        <v>0</v>
      </c>
      <c r="X66" s="103">
        <v>0</v>
      </c>
      <c r="Y66" s="103">
        <v>0</v>
      </c>
      <c r="Z66" s="106"/>
    </row>
    <row r="67" spans="1:26" ht="32.450000000000003" customHeight="1">
      <c r="A67" s="94" t="s">
        <v>139</v>
      </c>
      <c r="B67" s="94" t="s">
        <v>139</v>
      </c>
      <c r="C67" s="94" t="s">
        <v>138</v>
      </c>
      <c r="D67" s="94" t="s">
        <v>356</v>
      </c>
      <c r="E67" s="102" t="s">
        <v>345</v>
      </c>
      <c r="F67" s="102" t="s">
        <v>130</v>
      </c>
      <c r="G67" s="105"/>
      <c r="H67" s="103">
        <v>1</v>
      </c>
      <c r="I67" s="103">
        <v>1</v>
      </c>
      <c r="J67" s="103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f t="shared" ref="R67" si="12">+Q67/I67</f>
        <v>0</v>
      </c>
      <c r="S67" s="103"/>
      <c r="T67" s="105"/>
      <c r="U67" s="94">
        <v>0</v>
      </c>
      <c r="V67" s="94">
        <v>0</v>
      </c>
      <c r="W67" s="94">
        <v>0</v>
      </c>
      <c r="X67" s="94">
        <v>0</v>
      </c>
      <c r="Y67" s="94">
        <v>0</v>
      </c>
      <c r="Z67" s="106"/>
    </row>
    <row r="68" spans="1:26" ht="32.450000000000003" customHeight="1">
      <c r="A68" s="94" t="s">
        <v>139</v>
      </c>
      <c r="B68" s="94" t="s">
        <v>139</v>
      </c>
      <c r="C68" s="94" t="s">
        <v>138</v>
      </c>
      <c r="D68" s="94" t="s">
        <v>356</v>
      </c>
      <c r="E68" s="102" t="s">
        <v>346</v>
      </c>
      <c r="F68" s="102" t="s">
        <v>81</v>
      </c>
      <c r="G68" s="105"/>
      <c r="H68" s="103" t="s">
        <v>147</v>
      </c>
      <c r="I68" s="103" t="s">
        <v>147</v>
      </c>
      <c r="J68" s="103" t="s">
        <v>147</v>
      </c>
      <c r="K68" s="103" t="s">
        <v>147</v>
      </c>
      <c r="L68" s="103" t="s">
        <v>147</v>
      </c>
      <c r="M68" s="103" t="s">
        <v>147</v>
      </c>
      <c r="N68" s="103" t="s">
        <v>147</v>
      </c>
      <c r="O68" s="103" t="s">
        <v>147</v>
      </c>
      <c r="P68" s="103" t="s">
        <v>147</v>
      </c>
      <c r="Q68" s="103" t="s">
        <v>147</v>
      </c>
      <c r="R68" s="103" t="s">
        <v>147</v>
      </c>
      <c r="S68" s="103"/>
      <c r="T68" s="105"/>
      <c r="U68" s="103">
        <v>1</v>
      </c>
      <c r="V68" s="103">
        <v>0</v>
      </c>
      <c r="W68" s="103">
        <v>0</v>
      </c>
      <c r="X68" s="103">
        <v>0</v>
      </c>
      <c r="Y68" s="103">
        <v>1</v>
      </c>
      <c r="Z68" s="106"/>
    </row>
    <row r="69" spans="1:26" ht="32.450000000000003" customHeight="1">
      <c r="A69" s="94" t="s">
        <v>139</v>
      </c>
      <c r="B69" s="94" t="s">
        <v>139</v>
      </c>
      <c r="C69" s="94" t="s">
        <v>138</v>
      </c>
      <c r="D69" s="94" t="s">
        <v>356</v>
      </c>
      <c r="E69" s="102" t="s">
        <v>346</v>
      </c>
      <c r="F69" s="102" t="s">
        <v>130</v>
      </c>
      <c r="G69" s="105"/>
      <c r="H69" s="103">
        <v>1</v>
      </c>
      <c r="I69" s="103">
        <v>1</v>
      </c>
      <c r="J69" s="103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f t="shared" ref="R69" si="13">+Q69/I69</f>
        <v>0</v>
      </c>
      <c r="S69" s="103"/>
      <c r="T69" s="105"/>
      <c r="U69" s="94">
        <v>0</v>
      </c>
      <c r="V69" s="94">
        <v>0</v>
      </c>
      <c r="W69" s="94">
        <v>0</v>
      </c>
      <c r="X69" s="94">
        <v>0</v>
      </c>
      <c r="Y69" s="94">
        <v>0</v>
      </c>
      <c r="Z69" s="106"/>
    </row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F4:F69" xr:uid="{6A2F8875-839C-4978-9EC4-06EEDE6E54D3}">
      <formula1>"eFOI,STANDARD"</formula1>
    </dataValidation>
    <dataValidation type="list" allowBlank="1" sqref="E4:E9 E14:E17" xr:uid="{AF824703-BE73-40C3-8490-785981BC1EDA}">
      <formula1>"2016-Q4,2017-Q1,2017-Q2,2017-Q3,2017-Q4,2018-Q1"</formula1>
    </dataValidation>
    <dataValidation type="list" allowBlank="1" sqref="E10:E13 E18:E69" xr:uid="{D23CD05F-D594-4E68-A34A-BC4A60E8C92E}">
      <formula1>"2017-Q1,2017-Q2,2017-Q3,2017-Q4,2018-Q1"</formula1>
    </dataValidation>
    <dataValidation type="list" allowBlank="1" sqref="D4:D21" xr:uid="{54C8AB20-5E6C-40AD-A079-34983920C4AB}">
      <formula1>"NGA,GOCC,SUC,LWD,LGU"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</vt:lpstr>
      <vt:lpstr>FOI Summary_Template</vt:lpstr>
      <vt:lpstr>FOI Summary_Sample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Mapandan Water District</cp:lastModifiedBy>
  <dcterms:modified xsi:type="dcterms:W3CDTF">2025-01-31T01:08:07Z</dcterms:modified>
</cp:coreProperties>
</file>